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50" windowWidth="25440" windowHeight="11835"/>
  </bookViews>
  <sheets>
    <sheet name="Blad1" sheetId="1" r:id="rId1"/>
    <sheet name="Blad2" sheetId="2" r:id="rId2"/>
    <sheet name="Blad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B10" i="1" l="1"/>
  <c r="C10" i="1"/>
  <c r="D10" i="1"/>
  <c r="E10" i="1"/>
  <c r="F10" i="1"/>
  <c r="B11" i="1"/>
  <c r="C11" i="1"/>
  <c r="D11" i="1"/>
  <c r="E11" i="1"/>
  <c r="F11" i="1"/>
  <c r="B12" i="1"/>
  <c r="C12" i="1"/>
  <c r="D12" i="1"/>
  <c r="E12" i="1"/>
  <c r="F12" i="1"/>
  <c r="E23" i="1" l="1"/>
  <c r="F23" i="1" l="1"/>
  <c r="B23" i="1" l="1"/>
  <c r="D23" i="1" l="1"/>
  <c r="C23" i="1"/>
  <c r="F19" i="1"/>
  <c r="E19" i="1"/>
  <c r="D19" i="1"/>
  <c r="C19" i="1"/>
  <c r="B19" i="1"/>
  <c r="F17" i="1"/>
  <c r="E17" i="1"/>
  <c r="D17" i="1"/>
  <c r="C17" i="1"/>
  <c r="B17" i="1"/>
  <c r="F7" i="1"/>
  <c r="E7" i="1"/>
  <c r="C7" i="1"/>
  <c r="B7" i="1"/>
  <c r="F21" i="1"/>
  <c r="E21" i="1"/>
  <c r="D21" i="1"/>
  <c r="C21" i="1"/>
  <c r="B21" i="1"/>
  <c r="F16" i="1"/>
  <c r="E16" i="1"/>
  <c r="D16" i="1"/>
  <c r="C16" i="1"/>
  <c r="B16" i="1"/>
  <c r="F93" i="1"/>
  <c r="E93" i="1"/>
  <c r="D93" i="1"/>
  <c r="C93" i="1"/>
  <c r="B93" i="1"/>
  <c r="F92" i="1"/>
  <c r="E92" i="1"/>
  <c r="D92" i="1"/>
  <c r="C92" i="1"/>
  <c r="B92" i="1"/>
  <c r="F91" i="1"/>
  <c r="E91" i="1"/>
  <c r="D91" i="1"/>
  <c r="C91" i="1"/>
  <c r="B91" i="1"/>
  <c r="F90" i="1"/>
  <c r="E90" i="1"/>
  <c r="D90" i="1"/>
  <c r="C90" i="1"/>
  <c r="B90" i="1"/>
  <c r="F89" i="1"/>
  <c r="E89" i="1"/>
  <c r="D89" i="1"/>
  <c r="C89" i="1"/>
  <c r="B89" i="1"/>
  <c r="F88" i="1"/>
  <c r="E88" i="1"/>
  <c r="D88" i="1"/>
  <c r="C88" i="1"/>
  <c r="B88" i="1"/>
  <c r="F87" i="1"/>
  <c r="E87" i="1"/>
  <c r="D87" i="1"/>
  <c r="C87" i="1"/>
  <c r="B87" i="1"/>
  <c r="F86" i="1"/>
  <c r="E86" i="1"/>
  <c r="D86" i="1"/>
  <c r="C86" i="1"/>
  <c r="B86" i="1"/>
  <c r="F83" i="1"/>
  <c r="E83" i="1"/>
  <c r="D83" i="1"/>
  <c r="C83" i="1"/>
  <c r="B83" i="1"/>
  <c r="F82" i="1"/>
  <c r="E82" i="1"/>
  <c r="D82" i="1"/>
  <c r="C82" i="1"/>
  <c r="B82" i="1"/>
  <c r="F81" i="1"/>
  <c r="E81" i="1"/>
  <c r="D81" i="1"/>
  <c r="C81" i="1"/>
  <c r="B81" i="1"/>
  <c r="F80" i="1"/>
  <c r="E80" i="1"/>
  <c r="D80" i="1"/>
  <c r="C80" i="1"/>
  <c r="B80" i="1"/>
  <c r="F79" i="1"/>
  <c r="E79" i="1"/>
  <c r="D79" i="1"/>
  <c r="C79" i="1"/>
  <c r="B79" i="1"/>
  <c r="F78" i="1"/>
  <c r="E78" i="1"/>
  <c r="D78" i="1"/>
  <c r="C78" i="1"/>
  <c r="B78" i="1"/>
  <c r="F77" i="1"/>
  <c r="E77" i="1"/>
  <c r="D77" i="1"/>
  <c r="C77" i="1"/>
  <c r="B77" i="1"/>
  <c r="F76" i="1"/>
  <c r="E76" i="1"/>
  <c r="D76" i="1"/>
  <c r="C76" i="1"/>
  <c r="B76" i="1"/>
  <c r="F73" i="1"/>
  <c r="E73" i="1"/>
  <c r="D73" i="1"/>
  <c r="C73" i="1"/>
  <c r="B73" i="1"/>
  <c r="F72" i="1"/>
  <c r="E72" i="1"/>
  <c r="D72" i="1"/>
  <c r="C72" i="1"/>
  <c r="B72" i="1"/>
  <c r="F71" i="1"/>
  <c r="E71" i="1"/>
  <c r="D71" i="1"/>
  <c r="C71" i="1"/>
  <c r="B71" i="1"/>
  <c r="F70" i="1"/>
  <c r="E70" i="1"/>
  <c r="D70" i="1"/>
  <c r="C70" i="1"/>
  <c r="B70" i="1"/>
  <c r="F69" i="1"/>
  <c r="E69" i="1"/>
  <c r="D69" i="1"/>
  <c r="C69" i="1"/>
  <c r="B69" i="1"/>
  <c r="F68" i="1"/>
  <c r="E68" i="1"/>
  <c r="D68" i="1"/>
  <c r="C68" i="1"/>
  <c r="B68" i="1"/>
  <c r="F67" i="1"/>
  <c r="E67" i="1"/>
  <c r="D67" i="1"/>
  <c r="C67" i="1"/>
  <c r="B67" i="1"/>
  <c r="F66" i="1"/>
  <c r="E66" i="1"/>
  <c r="D66" i="1"/>
  <c r="C66" i="1"/>
  <c r="B66" i="1"/>
  <c r="F63" i="1"/>
  <c r="E63" i="1"/>
  <c r="D63" i="1"/>
  <c r="C63" i="1"/>
  <c r="B63" i="1"/>
  <c r="F62" i="1"/>
  <c r="E62" i="1"/>
  <c r="D62" i="1"/>
  <c r="C62" i="1"/>
  <c r="B62" i="1"/>
  <c r="F61" i="1"/>
  <c r="E61" i="1"/>
  <c r="D61" i="1"/>
  <c r="C61" i="1"/>
  <c r="B61" i="1"/>
  <c r="F60" i="1"/>
  <c r="E60" i="1"/>
  <c r="D60" i="1"/>
  <c r="C60" i="1"/>
  <c r="B60" i="1"/>
  <c r="F59" i="1"/>
  <c r="E59" i="1"/>
  <c r="D59" i="1"/>
  <c r="C59" i="1"/>
  <c r="B59" i="1"/>
  <c r="F58" i="1"/>
  <c r="E58" i="1"/>
  <c r="D58" i="1"/>
  <c r="C58" i="1"/>
  <c r="B58" i="1"/>
  <c r="F57" i="1"/>
  <c r="E57" i="1"/>
  <c r="D57" i="1"/>
  <c r="C57" i="1"/>
  <c r="B57" i="1"/>
  <c r="F56" i="1"/>
  <c r="E56" i="1"/>
  <c r="D56" i="1"/>
  <c r="C56" i="1"/>
  <c r="B56" i="1"/>
  <c r="F53" i="1"/>
  <c r="E53" i="1"/>
  <c r="D53" i="1"/>
  <c r="C53" i="1"/>
  <c r="B53" i="1"/>
  <c r="F52" i="1"/>
  <c r="E52" i="1"/>
  <c r="D52" i="1"/>
  <c r="C52" i="1"/>
  <c r="B52" i="1"/>
  <c r="F51" i="1"/>
  <c r="E51" i="1"/>
  <c r="D51" i="1"/>
  <c r="C51" i="1"/>
  <c r="B51" i="1"/>
  <c r="F50" i="1"/>
  <c r="E50" i="1"/>
  <c r="D50" i="1"/>
  <c r="C50" i="1"/>
  <c r="B50" i="1"/>
  <c r="F49" i="1"/>
  <c r="E49" i="1"/>
  <c r="D49" i="1"/>
  <c r="C49" i="1"/>
  <c r="B49" i="1"/>
  <c r="F48" i="1"/>
  <c r="E48" i="1"/>
  <c r="D48" i="1"/>
  <c r="C48" i="1"/>
  <c r="B48" i="1"/>
  <c r="F47" i="1"/>
  <c r="E47" i="1"/>
  <c r="D47" i="1"/>
  <c r="C47" i="1"/>
  <c r="B47" i="1"/>
  <c r="F46" i="1"/>
  <c r="E46" i="1"/>
  <c r="D46" i="1"/>
  <c r="C46" i="1"/>
  <c r="B46" i="1"/>
  <c r="F43" i="1"/>
  <c r="E43" i="1"/>
  <c r="D43" i="1"/>
  <c r="C43" i="1"/>
  <c r="B43" i="1"/>
  <c r="F42" i="1"/>
  <c r="E42" i="1"/>
  <c r="D42" i="1"/>
  <c r="C42" i="1"/>
  <c r="B42" i="1"/>
  <c r="F41" i="1"/>
  <c r="E41" i="1"/>
  <c r="D41" i="1"/>
  <c r="C41" i="1"/>
  <c r="B41" i="1"/>
  <c r="F40" i="1"/>
  <c r="E40" i="1"/>
  <c r="D40" i="1"/>
  <c r="C40" i="1"/>
  <c r="B40" i="1"/>
  <c r="F39" i="1"/>
  <c r="E39" i="1"/>
  <c r="D39" i="1"/>
  <c r="C39" i="1"/>
  <c r="B39" i="1"/>
  <c r="F38" i="1"/>
  <c r="E38" i="1"/>
  <c r="D38" i="1"/>
  <c r="C38" i="1"/>
  <c r="B38" i="1"/>
  <c r="F37" i="1"/>
  <c r="E37" i="1"/>
  <c r="D37" i="1"/>
  <c r="C37" i="1"/>
  <c r="B37" i="1"/>
  <c r="F36" i="1"/>
  <c r="E36" i="1"/>
  <c r="D36" i="1"/>
  <c r="C36" i="1"/>
  <c r="B36" i="1"/>
  <c r="F33" i="1"/>
  <c r="E33" i="1"/>
  <c r="D33" i="1"/>
  <c r="C33" i="1"/>
  <c r="B33" i="1"/>
  <c r="F32" i="1"/>
  <c r="E32" i="1"/>
  <c r="D32" i="1"/>
  <c r="C32" i="1"/>
  <c r="B32" i="1"/>
  <c r="F31" i="1"/>
  <c r="E31" i="1"/>
  <c r="D31" i="1"/>
  <c r="C31" i="1"/>
  <c r="B31" i="1"/>
  <c r="F30" i="1"/>
  <c r="E30" i="1"/>
  <c r="D30" i="1"/>
  <c r="C30" i="1"/>
  <c r="B30" i="1"/>
  <c r="F29" i="1"/>
  <c r="E29" i="1"/>
  <c r="D29" i="1"/>
  <c r="C29" i="1"/>
  <c r="B29" i="1"/>
  <c r="F28" i="1"/>
  <c r="E28" i="1"/>
  <c r="D28" i="1"/>
  <c r="C28" i="1"/>
  <c r="B28" i="1"/>
  <c r="F27" i="1"/>
  <c r="E27" i="1"/>
  <c r="D27" i="1"/>
  <c r="C27" i="1"/>
  <c r="B27" i="1"/>
  <c r="F26" i="1"/>
  <c r="E26" i="1"/>
  <c r="D26" i="1"/>
  <c r="C26" i="1"/>
  <c r="B26" i="1"/>
  <c r="F13" i="1"/>
  <c r="E13" i="1"/>
  <c r="D13" i="1"/>
  <c r="C13" i="1"/>
  <c r="B13" i="1"/>
  <c r="F22" i="1"/>
  <c r="E22" i="1"/>
  <c r="D22" i="1"/>
  <c r="C22" i="1"/>
  <c r="B22" i="1"/>
  <c r="F9" i="1"/>
  <c r="E9" i="1"/>
  <c r="D9" i="1"/>
  <c r="C9" i="1"/>
  <c r="B9" i="1"/>
  <c r="F8" i="1"/>
  <c r="E8" i="1"/>
  <c r="D8" i="1"/>
  <c r="C8" i="1"/>
  <c r="B8" i="1"/>
  <c r="F18" i="1"/>
  <c r="E18" i="1"/>
  <c r="D18" i="1"/>
  <c r="C18" i="1"/>
  <c r="B18" i="1"/>
  <c r="F20" i="1"/>
  <c r="E20" i="1"/>
  <c r="D20" i="1"/>
  <c r="C20" i="1"/>
  <c r="B20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<sst xmlns="http://schemas.openxmlformats.org/spreadsheetml/2006/main" count="92" uniqueCount="35">
  <si>
    <t>Seizoen 2017 - 2018</t>
  </si>
  <si>
    <t xml:space="preserve">INLEVER DATUM </t>
  </si>
  <si>
    <t>Spelsoort</t>
  </si>
  <si>
    <t>Bandstoten</t>
  </si>
  <si>
    <t>3e klas</t>
  </si>
  <si>
    <t>Periode</t>
  </si>
  <si>
    <t>22-01-2018 tot 03-02-2018</t>
  </si>
  <si>
    <t>Te maken car.</t>
  </si>
  <si>
    <t>Moy.</t>
  </si>
  <si>
    <t>VER.</t>
  </si>
  <si>
    <t>ABC '08 - Assen (ma.)</t>
  </si>
  <si>
    <t>POULE  1</t>
  </si>
  <si>
    <t>B.NR.</t>
  </si>
  <si>
    <t>NAAM</t>
  </si>
  <si>
    <t>PLAATS</t>
  </si>
  <si>
    <t>E.Moy.</t>
  </si>
  <si>
    <t>E.Cat.</t>
  </si>
  <si>
    <t xml:space="preserve">BC Delfzijl </t>
  </si>
  <si>
    <t>De Poedel - Delfzijl</t>
  </si>
  <si>
    <t>POULE  3</t>
  </si>
  <si>
    <t>BCM Midwolda (var.)</t>
  </si>
  <si>
    <t>POULE  4</t>
  </si>
  <si>
    <t>POULE 5</t>
  </si>
  <si>
    <t>POULE 6</t>
  </si>
  <si>
    <t>Centrum -  Groningen (do.)</t>
  </si>
  <si>
    <t>POULE 9</t>
  </si>
  <si>
    <t>POULE 2</t>
  </si>
  <si>
    <t>POULE 7</t>
  </si>
  <si>
    <t>POULE 8</t>
  </si>
  <si>
    <t>VRIES</t>
  </si>
  <si>
    <t xml:space="preserve">W.B.C. - Veendam (do.) </t>
  </si>
  <si>
    <t>Central - Veendam (di.)  23 en 30 jan. 2018</t>
  </si>
  <si>
    <t>Biljartschool.nl - Assen (do. 25 jan en ma. 29 jan. 2018)</t>
  </si>
  <si>
    <t>1,500 - 2,300</t>
  </si>
  <si>
    <t>Harmonie Winschoten (di.)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</si>
</sst>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413]d/mmm/yyyy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9"/>
      <color indexed="8"/>
      <name val="Cambria"/>
      <family val="1"/>
      <scheme val="major"/>
    </font>
    <font>
      <sz val="10"/>
      <color theme="1"/>
      <name val="Calibri"/>
      <family val="2"/>
    </font>
    <font>
      <sz val="9"/>
      <color theme="1"/>
      <name val="Calibri"/>
      <family val="2"/>
    </font>
    <font>
      <sz val="9"/>
      <color indexed="8"/>
      <name val="Calibri"/>
      <family val="2"/>
    </font>
    <font>
      <sz val="10"/>
      <name val="Calibri"/>
      <family val="2"/>
    </font>
    <font>
      <sz val="9"/>
      <name val="Cambria"/>
      <family val="1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67">
    <xf numFmtId="0" fontId="0" fillId="0" borderId="0" xfId="0"/>
    <xf numFmtId="15" fontId="2" fillId="0" borderId="3" xfId="0" applyNumberFormat="1" applyFont="1" applyBorder="1" applyAlignment="1" applyProtection="1">
      <alignment horizontal="center"/>
    </xf>
    <xf numFmtId="14" fontId="2" fillId="2" borderId="4" xfId="0" applyNumberFormat="1" applyFont="1" applyFill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</xf>
    <xf numFmtId="164" fontId="0" fillId="3" borderId="5" xfId="0" applyNumberFormat="1" applyFill="1" applyBorder="1" applyProtection="1"/>
    <xf numFmtId="0" fontId="5" fillId="3" borderId="4" xfId="1" applyFont="1" applyFill="1" applyBorder="1" applyAlignment="1" applyProtection="1">
      <alignment horizontal="center"/>
    </xf>
    <xf numFmtId="165" fontId="5" fillId="3" borderId="7" xfId="1" applyNumberFormat="1" applyFont="1" applyFill="1" applyBorder="1" applyAlignment="1" applyProtection="1">
      <alignment horizontal="center"/>
    </xf>
    <xf numFmtId="165" fontId="5" fillId="3" borderId="4" xfId="1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164" fontId="2" fillId="3" borderId="6" xfId="0" applyNumberFormat="1" applyFont="1" applyFill="1" applyBorder="1" applyAlignment="1" applyProtection="1">
      <alignment horizontal="center"/>
    </xf>
    <xf numFmtId="1" fontId="2" fillId="2" borderId="4" xfId="0" applyNumberFormat="1" applyFont="1" applyFill="1" applyBorder="1" applyAlignment="1" applyProtection="1">
      <alignment horizontal="center"/>
    </xf>
    <xf numFmtId="1" fontId="1" fillId="3" borderId="4" xfId="0" applyNumberFormat="1" applyFont="1" applyFill="1" applyBorder="1" applyAlignment="1" applyProtection="1">
      <alignment horizontal="center"/>
    </xf>
    <xf numFmtId="164" fontId="5" fillId="3" borderId="8" xfId="1" applyNumberFormat="1" applyFont="1" applyFill="1" applyBorder="1" applyAlignment="1" applyProtection="1">
      <alignment horizontal="center"/>
    </xf>
    <xf numFmtId="0" fontId="2" fillId="5" borderId="4" xfId="0" applyFont="1" applyFill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1" fontId="2" fillId="3" borderId="6" xfId="0" applyNumberFormat="1" applyFont="1" applyFill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0" borderId="11" xfId="0" applyFont="1" applyBorder="1" applyAlignment="1" applyProtection="1">
      <alignment horizontal="center"/>
    </xf>
    <xf numFmtId="0" fontId="6" fillId="4" borderId="12" xfId="0" applyFont="1" applyFill="1" applyBorder="1" applyAlignment="1">
      <alignment horizontal="center"/>
    </xf>
    <xf numFmtId="0" fontId="7" fillId="0" borderId="13" xfId="0" applyFont="1" applyBorder="1" applyAlignment="1" applyProtection="1">
      <alignment horizontal="center"/>
    </xf>
    <xf numFmtId="0" fontId="8" fillId="0" borderId="14" xfId="0" applyFont="1" applyBorder="1" applyAlignment="1" applyProtection="1">
      <alignment horizontal="center"/>
    </xf>
    <xf numFmtId="0" fontId="9" fillId="0" borderId="15" xfId="0" applyFont="1" applyBorder="1" applyAlignment="1" applyProtection="1">
      <alignment horizontal="center"/>
    </xf>
    <xf numFmtId="0" fontId="10" fillId="5" borderId="4" xfId="0" applyFont="1" applyFill="1" applyBorder="1" applyAlignment="1" applyProtection="1">
      <alignment horizontal="center"/>
    </xf>
    <xf numFmtId="0" fontId="11" fillId="4" borderId="4" xfId="2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2" fillId="0" borderId="4" xfId="0" applyFont="1" applyFill="1" applyBorder="1" applyAlignment="1" applyProtection="1">
      <alignment horizontal="center"/>
    </xf>
    <xf numFmtId="164" fontId="5" fillId="3" borderId="6" xfId="0" applyNumberFormat="1" applyFont="1" applyFill="1" applyBorder="1" applyAlignment="1" applyProtection="1">
      <alignment horizontal="center"/>
    </xf>
    <xf numFmtId="0" fontId="0" fillId="0" borderId="6" xfId="0" applyBorder="1" applyAlignment="1">
      <alignment horizontal="center" vertical="center"/>
    </xf>
    <xf numFmtId="0" fontId="12" fillId="0" borderId="9" xfId="0" applyFont="1" applyBorder="1" applyAlignment="1" applyProtection="1">
      <alignment horizontal="center"/>
    </xf>
    <xf numFmtId="0" fontId="12" fillId="0" borderId="20" xfId="0" applyFont="1" applyBorder="1" applyAlignment="1" applyProtection="1">
      <alignment horizontal="center"/>
    </xf>
    <xf numFmtId="0" fontId="11" fillId="4" borderId="19" xfId="2" applyFont="1" applyFill="1" applyBorder="1" applyAlignment="1">
      <alignment horizontal="center"/>
    </xf>
    <xf numFmtId="0" fontId="12" fillId="0" borderId="10" xfId="0" applyFont="1" applyBorder="1" applyAlignment="1" applyProtection="1">
      <alignment horizontal="center"/>
    </xf>
    <xf numFmtId="0" fontId="9" fillId="0" borderId="15" xfId="0" applyFont="1" applyFill="1" applyBorder="1" applyAlignment="1" applyProtection="1">
      <alignment horizontal="center"/>
    </xf>
    <xf numFmtId="0" fontId="11" fillId="4" borderId="12" xfId="2" applyFont="1" applyFill="1" applyBorder="1" applyAlignment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/>
    </xf>
    <xf numFmtId="0" fontId="9" fillId="0" borderId="18" xfId="0" applyFont="1" applyBorder="1" applyAlignment="1" applyProtection="1">
      <alignment horizontal="center"/>
    </xf>
    <xf numFmtId="0" fontId="8" fillId="0" borderId="23" xfId="0" applyFont="1" applyBorder="1" applyAlignment="1" applyProtection="1">
      <alignment horizontal="center"/>
    </xf>
    <xf numFmtId="0" fontId="9" fillId="0" borderId="24" xfId="0" applyFont="1" applyBorder="1" applyAlignment="1" applyProtection="1">
      <alignment horizontal="center"/>
    </xf>
    <xf numFmtId="0" fontId="0" fillId="0" borderId="25" xfId="0" applyBorder="1" applyProtection="1"/>
    <xf numFmtId="0" fontId="0" fillId="0" borderId="0" xfId="0" applyBorder="1" applyProtection="1"/>
    <xf numFmtId="0" fontId="2" fillId="0" borderId="6" xfId="0" applyFont="1" applyFill="1" applyBorder="1" applyAlignment="1" applyProtection="1">
      <alignment horizontal="center"/>
    </xf>
    <xf numFmtId="164" fontId="2" fillId="0" borderId="11" xfId="0" applyNumberFormat="1" applyFont="1" applyFill="1" applyBorder="1" applyAlignment="1">
      <alignment horizontal="center" vertical="center"/>
    </xf>
    <xf numFmtId="164" fontId="10" fillId="0" borderId="16" xfId="0" applyNumberFormat="1" applyFont="1" applyFill="1" applyBorder="1" applyAlignment="1">
      <alignment horizontal="center" vertical="center"/>
    </xf>
    <xf numFmtId="1" fontId="10" fillId="0" borderId="18" xfId="0" applyNumberFormat="1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164" fontId="10" fillId="0" borderId="20" xfId="0" applyNumberFormat="1" applyFont="1" applyFill="1" applyBorder="1" applyAlignment="1">
      <alignment horizontal="center" vertical="center"/>
    </xf>
    <xf numFmtId="1" fontId="10" fillId="0" borderId="11" xfId="0" applyNumberFormat="1" applyFont="1" applyFill="1" applyBorder="1" applyAlignment="1">
      <alignment horizontal="center" vertical="center"/>
    </xf>
    <xf numFmtId="0" fontId="0" fillId="0" borderId="0" xfId="0" applyFill="1"/>
    <xf numFmtId="0" fontId="7" fillId="0" borderId="13" xfId="0" applyFont="1" applyFill="1" applyBorder="1" applyAlignment="1" applyProtection="1">
      <alignment horizontal="center"/>
    </xf>
    <xf numFmtId="0" fontId="7" fillId="0" borderId="22" xfId="0" applyFont="1" applyFill="1" applyBorder="1" applyAlignment="1" applyProtection="1">
      <alignment horizontal="center"/>
    </xf>
    <xf numFmtId="164" fontId="10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1" fillId="0" borderId="1" xfId="0" applyFont="1" applyFill="1" applyBorder="1" applyAlignment="1" applyProtection="1">
      <alignment horizontal="center"/>
    </xf>
    <xf numFmtId="0" fontId="1" fillId="0" borderId="2" xfId="0" applyFont="1" applyFill="1" applyBorder="1" applyAlignment="1" applyProtection="1">
      <alignment horizontal="center"/>
    </xf>
    <xf numFmtId="165" fontId="5" fillId="4" borderId="3" xfId="1" applyNumberFormat="1" applyFont="1" applyFill="1" applyBorder="1" applyAlignment="1" applyProtection="1">
      <alignment horizontal="center"/>
    </xf>
    <xf numFmtId="165" fontId="5" fillId="4" borderId="7" xfId="1" applyNumberFormat="1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12" fillId="3" borderId="3" xfId="0" applyFont="1" applyFill="1" applyBorder="1" applyAlignment="1" applyProtection="1">
      <alignment horizontal="center"/>
    </xf>
    <xf numFmtId="0" fontId="12" fillId="3" borderId="7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12" fillId="2" borderId="3" xfId="0" applyFont="1" applyFill="1" applyBorder="1" applyAlignment="1" applyProtection="1">
      <alignment horizontal="center"/>
    </xf>
    <xf numFmtId="0" fontId="12" fillId="2" borderId="7" xfId="0" applyFont="1" applyFill="1" applyBorder="1" applyAlignment="1" applyProtection="1">
      <alignment horizontal="center"/>
    </xf>
  </cellXfs>
  <cellStyles count="3">
    <cellStyle name="Standaard" xfId="0" builtinId="0"/>
    <cellStyle name="Standaard 2" xfId="1"/>
    <cellStyle name="Standaard_Ranglijst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bruiker/Dropbox/ADMIN_Groningen-Drenthe-Ranglijst/Actuele_RANGLIJST_KNBB_MOY-17-04-2017%20DF%20GF%20N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den"/>
      <sheetName val="Ranglijst"/>
      <sheetName val="Uitslag Libre 5e klas en dames"/>
      <sheetName val="Uitslagen"/>
      <sheetName val="Uitslag 3 Band Gr Gem"/>
      <sheetName val="Tabel"/>
      <sheetName val="Tabel2"/>
      <sheetName val="Poule"/>
      <sheetName val="VB Ranglijst"/>
      <sheetName val="Libre"/>
      <sheetName val="3Bnd.kl."/>
      <sheetName val="3Bnd.Gr."/>
      <sheetName val="Bandst."/>
      <sheetName val="Rangl.sort.naam"/>
      <sheetName val="C.Moy"/>
      <sheetName val="Invulform."/>
      <sheetName val="Inschrijvingen"/>
      <sheetName val="3 Banden GR.GEM"/>
      <sheetName val="Kader Gem."/>
      <sheetName val="P-Libre 2e klas"/>
      <sheetName val="P-Dames 2e klas"/>
      <sheetName val="P-Libre 5e klas"/>
      <sheetName val="P-Libre 4e klas"/>
      <sheetName val="P-Libre 3e klas"/>
      <sheetName val="P-Libre 1e klas"/>
      <sheetName val="P-Libre HFD klas"/>
      <sheetName val="P-3B-kl-3e klas"/>
      <sheetName val="P-3B-kl-2e klas"/>
      <sheetName val="P-3B-kl-1e klas"/>
      <sheetName val="P-3B-hoofdklasse"/>
      <sheetName val="P-3B-GR-3e klas"/>
      <sheetName val="P-3B-Gr-Gemengd"/>
      <sheetName val="P-Kader Gemengd"/>
      <sheetName val="P-Band 5e klas"/>
      <sheetName val="P-Band 4e klas"/>
      <sheetName val="P-Band 3e klas"/>
      <sheetName val="P-Band 2e klas"/>
      <sheetName val="Wedstrijdleiders"/>
      <sheetName val="GRON-DRENTHE"/>
    </sheetNames>
    <sheetDataSet>
      <sheetData sheetId="0">
        <row r="1">
          <cell r="A1" t="str">
            <v>Bondsnr</v>
          </cell>
          <cell r="B1" t="str">
            <v>Naam</v>
          </cell>
          <cell r="C1" t="str">
            <v>Straat</v>
          </cell>
          <cell r="D1" t="str">
            <v>Geboortedatum</v>
          </cell>
          <cell r="E1" t="str">
            <v>Lidnummer</v>
          </cell>
          <cell r="F1" t="str">
            <v>Vereniging</v>
          </cell>
          <cell r="G1" t="str">
            <v>Postcode</v>
          </cell>
          <cell r="H1" t="str">
            <v>Woonplaats</v>
          </cell>
        </row>
        <row r="2">
          <cell r="A2">
            <v>112350</v>
          </cell>
          <cell r="B2" t="str">
            <v xml:space="preserve">Aay Jan J. </v>
          </cell>
          <cell r="C2" t="str">
            <v xml:space="preserve">Noordveenkanaal NZ 19 </v>
          </cell>
          <cell r="D2" t="str">
            <v>1935-01-29</v>
          </cell>
          <cell r="E2">
            <v>10610</v>
          </cell>
          <cell r="F2" t="str">
            <v>Emmen `65</v>
          </cell>
          <cell r="G2" t="str">
            <v>7831 AW</v>
          </cell>
          <cell r="H2" t="str">
            <v>NIEUW WEERDINGE</v>
          </cell>
        </row>
        <row r="3">
          <cell r="A3">
            <v>169726</v>
          </cell>
          <cell r="B3" t="str">
            <v xml:space="preserve">Ackermann Johan J. </v>
          </cell>
          <cell r="C3" t="str">
            <v xml:space="preserve">36e Laan 2 </v>
          </cell>
          <cell r="D3" t="str">
            <v>1961-12-17</v>
          </cell>
          <cell r="E3">
            <v>11333</v>
          </cell>
          <cell r="F3" t="str">
            <v>Midwolda `79</v>
          </cell>
          <cell r="G3" t="str">
            <v>9648 EB</v>
          </cell>
          <cell r="H3" t="str">
            <v>WILDERVANK</v>
          </cell>
        </row>
        <row r="4">
          <cell r="A4">
            <v>218650</v>
          </cell>
          <cell r="B4" t="str">
            <v xml:space="preserve">Ali Alee A. </v>
          </cell>
          <cell r="C4" t="str">
            <v xml:space="preserve">Schutzenstrasse 11 </v>
          </cell>
          <cell r="D4" t="str">
            <v>1964-02-21</v>
          </cell>
          <cell r="E4">
            <v>11333</v>
          </cell>
          <cell r="F4" t="str">
            <v>Midwolda `79</v>
          </cell>
          <cell r="G4" t="str">
            <v>D 49779</v>
          </cell>
          <cell r="H4" t="str">
            <v>NIEDERLANGEN EMS (GERMANY)</v>
          </cell>
        </row>
        <row r="5">
          <cell r="A5">
            <v>236812</v>
          </cell>
          <cell r="B5" t="str">
            <v xml:space="preserve">Ali Alee A </v>
          </cell>
          <cell r="C5" t="str">
            <v xml:space="preserve">Schutzen Strasse 1 </v>
          </cell>
          <cell r="D5" t="str">
            <v>1964-02-12</v>
          </cell>
          <cell r="E5">
            <v>15539</v>
          </cell>
          <cell r="F5" t="str">
            <v>Valthermond</v>
          </cell>
          <cell r="G5">
            <v>49779</v>
          </cell>
          <cell r="H5" t="str">
            <v>NIEDERLANGEN</v>
          </cell>
        </row>
        <row r="6">
          <cell r="A6">
            <v>218650</v>
          </cell>
          <cell r="B6" t="str">
            <v xml:space="preserve">Ali Alee A. </v>
          </cell>
          <cell r="C6" t="str">
            <v xml:space="preserve">Schutzenstrasse 11 </v>
          </cell>
          <cell r="D6" t="str">
            <v>1964-02-21</v>
          </cell>
          <cell r="E6">
            <v>15539</v>
          </cell>
          <cell r="F6" t="str">
            <v>Valthermond</v>
          </cell>
          <cell r="G6" t="str">
            <v>D 49779</v>
          </cell>
          <cell r="H6" t="str">
            <v>NIEDERLANGEN EMS (GERMANY)</v>
          </cell>
        </row>
        <row r="7">
          <cell r="A7">
            <v>114117</v>
          </cell>
          <cell r="B7" t="str">
            <v xml:space="preserve">Amerika Klaas K. </v>
          </cell>
          <cell r="C7" t="str">
            <v xml:space="preserve">Corn. Houtmanstraat 9 </v>
          </cell>
          <cell r="D7" t="str">
            <v>1951-10-15</v>
          </cell>
          <cell r="E7">
            <v>10615</v>
          </cell>
          <cell r="F7" t="str">
            <v>De Poedel</v>
          </cell>
          <cell r="G7" t="str">
            <v>9934 HD</v>
          </cell>
          <cell r="H7" t="str">
            <v>DELFZIJL</v>
          </cell>
        </row>
        <row r="8">
          <cell r="A8">
            <v>251254</v>
          </cell>
          <cell r="B8" t="str">
            <v xml:space="preserve">AndrÃ¨a Willem W. </v>
          </cell>
          <cell r="C8" t="str">
            <v xml:space="preserve">Oudelaan 2 </v>
          </cell>
          <cell r="D8" t="str">
            <v>1937-09-30</v>
          </cell>
          <cell r="E8">
            <v>15767</v>
          </cell>
          <cell r="F8" t="str">
            <v>Biljartvereniging de Snikke</v>
          </cell>
          <cell r="G8" t="str">
            <v>9695 HR</v>
          </cell>
          <cell r="H8" t="str">
            <v>BELLINGWOLDE</v>
          </cell>
        </row>
        <row r="9">
          <cell r="A9">
            <v>118755</v>
          </cell>
          <cell r="B9" t="str">
            <v xml:space="preserve">Arkema Germ G. </v>
          </cell>
          <cell r="C9" t="str">
            <v xml:space="preserve">Kiepheugte 20 </v>
          </cell>
          <cell r="D9" t="str">
            <v>1944-09-01</v>
          </cell>
          <cell r="E9">
            <v>10607</v>
          </cell>
          <cell r="F9" t="str">
            <v>Asser Biljart Club `08</v>
          </cell>
          <cell r="G9" t="str">
            <v>9403 GJ</v>
          </cell>
          <cell r="H9" t="str">
            <v>ASSEN</v>
          </cell>
        </row>
        <row r="10">
          <cell r="A10">
            <v>219335</v>
          </cell>
          <cell r="B10" t="str">
            <v xml:space="preserve">Arts Adrie A.D. </v>
          </cell>
          <cell r="C10" t="str">
            <v>p/a Petrus Campersingel 149 A</v>
          </cell>
          <cell r="D10" t="str">
            <v>1945-07-26</v>
          </cell>
          <cell r="E10">
            <v>10496</v>
          </cell>
          <cell r="F10" t="str">
            <v>Groninger Biljart Club</v>
          </cell>
          <cell r="G10" t="str">
            <v>9713 AJ</v>
          </cell>
          <cell r="H10" t="str">
            <v>GRONINGEN</v>
          </cell>
        </row>
        <row r="11">
          <cell r="A11">
            <v>221902</v>
          </cell>
          <cell r="B11" t="str">
            <v xml:space="preserve">Bücking Jean Paul J.P. </v>
          </cell>
          <cell r="C11" t="str">
            <v xml:space="preserve">Havezathenlaan 26 </v>
          </cell>
          <cell r="D11" t="str">
            <v>1970-04-12</v>
          </cell>
          <cell r="E11">
            <v>12850</v>
          </cell>
          <cell r="F11" t="str">
            <v>Kiek'n Wat 't Wordt (k.w.w.)</v>
          </cell>
          <cell r="G11" t="str">
            <v>9301 SH</v>
          </cell>
          <cell r="H11" t="str">
            <v>RODEN</v>
          </cell>
        </row>
        <row r="12">
          <cell r="A12">
            <v>124881</v>
          </cell>
          <cell r="B12" t="str">
            <v xml:space="preserve">Bakker Rob R. </v>
          </cell>
          <cell r="C12" t="str">
            <v xml:space="preserve">de Wouden 270 </v>
          </cell>
          <cell r="D12" t="str">
            <v>1967-05-04</v>
          </cell>
          <cell r="E12">
            <v>10608</v>
          </cell>
          <cell r="F12" t="str">
            <v>Trianta</v>
          </cell>
          <cell r="G12" t="str">
            <v>9405 HT</v>
          </cell>
          <cell r="H12" t="str">
            <v>ASSEN</v>
          </cell>
        </row>
        <row r="13">
          <cell r="A13">
            <v>126863</v>
          </cell>
          <cell r="B13" t="str">
            <v xml:space="preserve">Bakker René R.L. </v>
          </cell>
          <cell r="C13" t="str">
            <v xml:space="preserve">Abel Tasmanstraat 46 </v>
          </cell>
          <cell r="D13" t="str">
            <v>1981-10-01</v>
          </cell>
          <cell r="E13">
            <v>10614</v>
          </cell>
          <cell r="F13" t="str">
            <v>De Harmonie WS</v>
          </cell>
          <cell r="G13" t="str">
            <v>9675 BE</v>
          </cell>
          <cell r="H13" t="str">
            <v>WINSCHOTEN</v>
          </cell>
        </row>
        <row r="14">
          <cell r="A14">
            <v>218364</v>
          </cell>
          <cell r="B14" t="str">
            <v xml:space="preserve">Bakker Anton A. </v>
          </cell>
          <cell r="C14" t="str">
            <v xml:space="preserve">H.Wiersemaweg 2 </v>
          </cell>
          <cell r="D14" t="str">
            <v>1971-05-31</v>
          </cell>
          <cell r="E14">
            <v>13198</v>
          </cell>
          <cell r="F14" t="str">
            <v>Bc Ca-re</v>
          </cell>
          <cell r="G14" t="str">
            <v>9365 TB</v>
          </cell>
          <cell r="H14" t="str">
            <v>NIEBERT</v>
          </cell>
        </row>
        <row r="15">
          <cell r="A15">
            <v>226072</v>
          </cell>
          <cell r="B15" t="str">
            <v xml:space="preserve">Bakker Albert A </v>
          </cell>
          <cell r="C15" t="str">
            <v xml:space="preserve">Kerkpad 8 </v>
          </cell>
          <cell r="D15" t="str">
            <v>1964-05-11</v>
          </cell>
          <cell r="E15">
            <v>13493</v>
          </cell>
          <cell r="F15" t="str">
            <v>Biljartschool.nl</v>
          </cell>
          <cell r="G15" t="str">
            <v>9795 PC</v>
          </cell>
          <cell r="H15" t="str">
            <v>WOLTERSUM</v>
          </cell>
        </row>
        <row r="16">
          <cell r="A16">
            <v>138326</v>
          </cell>
          <cell r="B16" t="str">
            <v xml:space="preserve">Bakker-Woortman Derkje D.R.J. </v>
          </cell>
          <cell r="C16" t="str">
            <v xml:space="preserve">Watertorenstraat 55 </v>
          </cell>
          <cell r="D16" t="str">
            <v>1958-04-23</v>
          </cell>
          <cell r="E16">
            <v>10614</v>
          </cell>
          <cell r="F16" t="str">
            <v>De Harmonie WS</v>
          </cell>
          <cell r="G16" t="str">
            <v>9671 LH</v>
          </cell>
          <cell r="H16" t="str">
            <v>WINSCHOTEN</v>
          </cell>
        </row>
        <row r="17">
          <cell r="A17">
            <v>237587</v>
          </cell>
          <cell r="B17" t="str">
            <v xml:space="preserve">Balk Hilbrant H. </v>
          </cell>
          <cell r="C17" t="str">
            <v xml:space="preserve">Hoofdstraat 30 </v>
          </cell>
          <cell r="D17" t="str">
            <v>1938-11-27</v>
          </cell>
          <cell r="E17">
            <v>13198</v>
          </cell>
          <cell r="F17" t="str">
            <v>Bc Ca-re</v>
          </cell>
          <cell r="G17" t="str">
            <v>9801 BZ</v>
          </cell>
          <cell r="H17" t="str">
            <v>ZUIDHORN</v>
          </cell>
        </row>
        <row r="18">
          <cell r="A18">
            <v>221233</v>
          </cell>
          <cell r="B18" t="str">
            <v xml:space="preserve">Balkema Jack J. </v>
          </cell>
          <cell r="C18" t="str">
            <v xml:space="preserve">Van Veldekelaan 27 </v>
          </cell>
          <cell r="D18" t="str">
            <v>1949-01-31</v>
          </cell>
          <cell r="E18">
            <v>10499</v>
          </cell>
          <cell r="F18" t="str">
            <v>Metropole</v>
          </cell>
          <cell r="G18" t="str">
            <v>9752 EK</v>
          </cell>
          <cell r="H18" t="str">
            <v>HAREN</v>
          </cell>
        </row>
        <row r="19">
          <cell r="A19">
            <v>221233</v>
          </cell>
          <cell r="B19" t="str">
            <v xml:space="preserve">Balkema Jack J. </v>
          </cell>
          <cell r="C19" t="str">
            <v xml:space="preserve">Van Veldekelaan 27 </v>
          </cell>
          <cell r="D19" t="str">
            <v>1949-01-31</v>
          </cell>
          <cell r="E19">
            <v>10499</v>
          </cell>
          <cell r="F19" t="str">
            <v>Metropole</v>
          </cell>
          <cell r="G19" t="str">
            <v>9752 EK</v>
          </cell>
          <cell r="H19" t="str">
            <v>HAREN</v>
          </cell>
        </row>
        <row r="20">
          <cell r="A20">
            <v>251287</v>
          </cell>
          <cell r="B20" t="str">
            <v xml:space="preserve">Barels Hinderikus H. </v>
          </cell>
          <cell r="C20" t="str">
            <v xml:space="preserve">Oudeweg 39 </v>
          </cell>
          <cell r="D20" t="str">
            <v>1956-04-16</v>
          </cell>
          <cell r="E20">
            <v>12047</v>
          </cell>
          <cell r="F20" t="str">
            <v>De Zevenwolden</v>
          </cell>
          <cell r="G20" t="str">
            <v>9608 PJ</v>
          </cell>
          <cell r="H20" t="str">
            <v>WESTERBROEK</v>
          </cell>
        </row>
        <row r="21">
          <cell r="A21">
            <v>181574</v>
          </cell>
          <cell r="B21" t="str">
            <v xml:space="preserve">Bargmann Arnold A. </v>
          </cell>
          <cell r="C21" t="str">
            <v xml:space="preserve">Padakkers 11 </v>
          </cell>
          <cell r="D21" t="str">
            <v>1954-03-19</v>
          </cell>
          <cell r="E21">
            <v>13493</v>
          </cell>
          <cell r="F21" t="str">
            <v>Biljartschool.nl</v>
          </cell>
          <cell r="G21" t="str">
            <v>7981 DW</v>
          </cell>
          <cell r="H21" t="str">
            <v>DIEVER</v>
          </cell>
        </row>
        <row r="22">
          <cell r="A22">
            <v>157650</v>
          </cell>
          <cell r="B22" t="str">
            <v xml:space="preserve">Bebingh Leendert L. </v>
          </cell>
          <cell r="C22" t="str">
            <v xml:space="preserve">Spoorlaan 50 </v>
          </cell>
          <cell r="D22" t="str">
            <v>1968-05-30</v>
          </cell>
          <cell r="E22">
            <v>15803</v>
          </cell>
          <cell r="F22" t="str">
            <v>De Oude Pastorie</v>
          </cell>
          <cell r="G22" t="str">
            <v>9774 PE</v>
          </cell>
          <cell r="H22" t="str">
            <v>ADORP</v>
          </cell>
        </row>
        <row r="23">
          <cell r="A23">
            <v>210750</v>
          </cell>
          <cell r="B23" t="str">
            <v>Beek Wim W.H. van</v>
          </cell>
          <cell r="C23" t="str">
            <v xml:space="preserve">Prunuslaan 44 </v>
          </cell>
          <cell r="D23" t="str">
            <v>1951-08-03</v>
          </cell>
          <cell r="E23">
            <v>13437</v>
          </cell>
          <cell r="F23" t="str">
            <v>BC. 2000</v>
          </cell>
          <cell r="G23" t="str">
            <v>9663 CW</v>
          </cell>
          <cell r="H23" t="str">
            <v>NIEUWE PEKELA</v>
          </cell>
        </row>
        <row r="24">
          <cell r="A24">
            <v>226896</v>
          </cell>
          <cell r="B24" t="str">
            <v xml:space="preserve">Been Tom T. </v>
          </cell>
          <cell r="C24" t="str">
            <v xml:space="preserve">De Bargies 82 </v>
          </cell>
          <cell r="D24" t="str">
            <v>1958-09-15</v>
          </cell>
          <cell r="E24">
            <v>10610</v>
          </cell>
          <cell r="F24" t="str">
            <v>Emmen `65</v>
          </cell>
          <cell r="G24" t="str">
            <v>7826 HX</v>
          </cell>
          <cell r="H24" t="str">
            <v>EMMEN</v>
          </cell>
        </row>
        <row r="25">
          <cell r="A25">
            <v>140049</v>
          </cell>
          <cell r="B25" t="str">
            <v xml:space="preserve">Beerlings Jarno J.A. </v>
          </cell>
          <cell r="C25" t="str">
            <v>Abraham Westersstraat 152 A</v>
          </cell>
          <cell r="D25" t="str">
            <v>1977-09-20</v>
          </cell>
          <cell r="E25">
            <v>11333</v>
          </cell>
          <cell r="F25" t="str">
            <v>Midwolda `79</v>
          </cell>
          <cell r="G25" t="str">
            <v>9663 PD</v>
          </cell>
          <cell r="H25" t="str">
            <v>NIEUWE PEKELA</v>
          </cell>
        </row>
        <row r="26">
          <cell r="A26">
            <v>250230</v>
          </cell>
          <cell r="B26" t="str">
            <v xml:space="preserve">Bekkema Martin J.G. </v>
          </cell>
          <cell r="C26" t="str">
            <v xml:space="preserve">Hoefblad 22 </v>
          </cell>
          <cell r="D26" t="str">
            <v>1991-05-25</v>
          </cell>
          <cell r="E26">
            <v>12850</v>
          </cell>
          <cell r="F26" t="str">
            <v>Kiek'n Wat 't Wordt (k.w.w.)</v>
          </cell>
          <cell r="G26" t="str">
            <v>9302 AK</v>
          </cell>
          <cell r="H26" t="str">
            <v>RODEN</v>
          </cell>
        </row>
        <row r="27">
          <cell r="A27">
            <v>123007</v>
          </cell>
          <cell r="B27" t="str">
            <v xml:space="preserve">Bel Peter P. </v>
          </cell>
          <cell r="C27" t="str">
            <v xml:space="preserve">Persijnstraat 4 </v>
          </cell>
          <cell r="D27" t="str">
            <v>1961-05-12</v>
          </cell>
          <cell r="E27">
            <v>10607</v>
          </cell>
          <cell r="F27" t="str">
            <v>Asser Biljart Club `08</v>
          </cell>
          <cell r="G27" t="str">
            <v>9423 RT</v>
          </cell>
          <cell r="H27" t="str">
            <v>HOOGERSMILDE</v>
          </cell>
        </row>
        <row r="28">
          <cell r="A28">
            <v>216867</v>
          </cell>
          <cell r="B28" t="str">
            <v xml:space="preserve">Bennema Laurens L. </v>
          </cell>
          <cell r="C28" t="str">
            <v xml:space="preserve">Nieuwediep 111 </v>
          </cell>
          <cell r="D28" t="str">
            <v>1941-10-17</v>
          </cell>
          <cell r="E28">
            <v>13437</v>
          </cell>
          <cell r="F28" t="str">
            <v>BC. 2000</v>
          </cell>
          <cell r="G28" t="str">
            <v>9512 SG</v>
          </cell>
          <cell r="H28" t="str">
            <v>NIEUWEDIEP</v>
          </cell>
        </row>
        <row r="29">
          <cell r="A29">
            <v>178274</v>
          </cell>
          <cell r="B29" t="str">
            <v xml:space="preserve">Berendsen Jan J.A. </v>
          </cell>
          <cell r="C29" t="str">
            <v xml:space="preserve">Ommelanderwijk 158 </v>
          </cell>
          <cell r="D29" t="str">
            <v>1948-04-08</v>
          </cell>
          <cell r="E29">
            <v>10612</v>
          </cell>
          <cell r="F29" t="str">
            <v>A.g. Swart</v>
          </cell>
          <cell r="G29" t="str">
            <v>9644 TR</v>
          </cell>
          <cell r="H29" t="str">
            <v>VEENDAM</v>
          </cell>
        </row>
        <row r="30">
          <cell r="A30">
            <v>202368</v>
          </cell>
          <cell r="B30" t="str">
            <v xml:space="preserve">Berg Ronnie R. </v>
          </cell>
          <cell r="C30" t="str">
            <v xml:space="preserve">Kerkstraat 283 </v>
          </cell>
          <cell r="D30" t="str">
            <v>1960-12-07</v>
          </cell>
          <cell r="E30">
            <v>10613</v>
          </cell>
          <cell r="F30" t="str">
            <v>Central</v>
          </cell>
          <cell r="G30" t="str">
            <v>9603 AJ</v>
          </cell>
          <cell r="H30" t="str">
            <v>HOOGEZAND</v>
          </cell>
        </row>
        <row r="31">
          <cell r="A31">
            <v>143850</v>
          </cell>
          <cell r="B31" t="str">
            <v xml:space="preserve">Berg René R. </v>
          </cell>
          <cell r="C31" t="str">
            <v xml:space="preserve">Kerkstraat 281 </v>
          </cell>
          <cell r="D31" t="str">
            <v>1964-09-29</v>
          </cell>
          <cell r="E31">
            <v>11333</v>
          </cell>
          <cell r="F31" t="str">
            <v>Midwolda `79</v>
          </cell>
          <cell r="G31" t="str">
            <v>9603 AJ</v>
          </cell>
          <cell r="H31" t="str">
            <v>HOOGEZAND</v>
          </cell>
        </row>
        <row r="32">
          <cell r="A32">
            <v>143850</v>
          </cell>
          <cell r="B32" t="str">
            <v xml:space="preserve">Berg René R. </v>
          </cell>
          <cell r="C32" t="str">
            <v xml:space="preserve">Kerkstraat 281 </v>
          </cell>
          <cell r="D32" t="str">
            <v>1964-09-29</v>
          </cell>
          <cell r="E32">
            <v>11333</v>
          </cell>
          <cell r="F32" t="str">
            <v>Midwolda `79</v>
          </cell>
          <cell r="G32" t="str">
            <v>9603 AJ</v>
          </cell>
          <cell r="H32" t="str">
            <v>HOOGEZAND</v>
          </cell>
        </row>
        <row r="33">
          <cell r="A33">
            <v>161589</v>
          </cell>
          <cell r="B33" t="str">
            <v xml:space="preserve">Berg Robert R. R. </v>
          </cell>
          <cell r="C33" t="str">
            <v xml:space="preserve">Kerkstraat 281 </v>
          </cell>
          <cell r="D33" t="str">
            <v>1991-03-01</v>
          </cell>
          <cell r="E33">
            <v>11333</v>
          </cell>
          <cell r="F33" t="str">
            <v>Midwolda `79</v>
          </cell>
          <cell r="G33" t="str">
            <v>9603 AJ</v>
          </cell>
          <cell r="H33" t="str">
            <v>HOOGEZAND</v>
          </cell>
        </row>
        <row r="34">
          <cell r="A34">
            <v>216508</v>
          </cell>
          <cell r="B34" t="str">
            <v xml:space="preserve">Bergsma Geert G. </v>
          </cell>
          <cell r="C34" t="str">
            <v xml:space="preserve">'t Gebint 57 </v>
          </cell>
          <cell r="D34" t="str">
            <v>1947-03-03</v>
          </cell>
          <cell r="E34">
            <v>10607</v>
          </cell>
          <cell r="F34" t="str">
            <v>Asser Biljart Club `08</v>
          </cell>
          <cell r="G34" t="str">
            <v>9472 ZJ</v>
          </cell>
          <cell r="H34" t="str">
            <v>ZUIDLAREN</v>
          </cell>
        </row>
        <row r="35">
          <cell r="A35">
            <v>139790</v>
          </cell>
          <cell r="B35" t="str">
            <v>Biessum Fokko F. van</v>
          </cell>
          <cell r="C35" t="str">
            <v xml:space="preserve">H.E. Buurmasingel 18 </v>
          </cell>
          <cell r="D35" t="str">
            <v>1955-08-17</v>
          </cell>
          <cell r="E35">
            <v>10617</v>
          </cell>
          <cell r="F35" t="str">
            <v>Wbc '68</v>
          </cell>
          <cell r="G35" t="str">
            <v>9636 EA</v>
          </cell>
          <cell r="H35" t="str">
            <v>ZUIDBROEK</v>
          </cell>
        </row>
        <row r="36">
          <cell r="A36">
            <v>139790</v>
          </cell>
          <cell r="B36" t="str">
            <v>Biessum Fokko F. van</v>
          </cell>
          <cell r="C36" t="str">
            <v xml:space="preserve">H.E. Buurmasingel 18 </v>
          </cell>
          <cell r="D36" t="str">
            <v>1955-08-17</v>
          </cell>
          <cell r="E36">
            <v>11333</v>
          </cell>
          <cell r="F36" t="str">
            <v>Midwolda `79</v>
          </cell>
          <cell r="G36" t="str">
            <v>9636 EA</v>
          </cell>
          <cell r="H36" t="str">
            <v>ZUIDBROEK</v>
          </cell>
        </row>
        <row r="37">
          <cell r="A37">
            <v>144643</v>
          </cell>
          <cell r="B37" t="str">
            <v>Bijl Hidde H. van der</v>
          </cell>
          <cell r="C37" t="str">
            <v xml:space="preserve">Amethiststraat 26 </v>
          </cell>
          <cell r="D37" t="str">
            <v>1933-06-20</v>
          </cell>
          <cell r="E37">
            <v>10497</v>
          </cell>
          <cell r="F37" t="str">
            <v>De Harmonie GR</v>
          </cell>
          <cell r="G37" t="str">
            <v>9743 KJ</v>
          </cell>
          <cell r="H37" t="str">
            <v>GRONINGEN</v>
          </cell>
        </row>
        <row r="38">
          <cell r="A38">
            <v>261385</v>
          </cell>
          <cell r="B38" t="str">
            <v xml:space="preserve">Blaauw Piet P.S. </v>
          </cell>
          <cell r="C38" t="str">
            <v xml:space="preserve">Oude Badweg 18 </v>
          </cell>
          <cell r="D38" t="str">
            <v>1951-04-17</v>
          </cell>
          <cell r="E38">
            <v>10497</v>
          </cell>
          <cell r="F38" t="str">
            <v>De Harmonie GR</v>
          </cell>
          <cell r="G38" t="str">
            <v>9766 TJ</v>
          </cell>
          <cell r="H38" t="str">
            <v>EELDERWOLDE</v>
          </cell>
        </row>
        <row r="39">
          <cell r="A39">
            <v>226466</v>
          </cell>
          <cell r="B39" t="str">
            <v xml:space="preserve">Blaauw Coos C. </v>
          </cell>
          <cell r="C39" t="str">
            <v xml:space="preserve">Stuiker 1 </v>
          </cell>
          <cell r="D39" t="str">
            <v>1965-01-16</v>
          </cell>
          <cell r="E39">
            <v>10609</v>
          </cell>
          <cell r="F39" t="str">
            <v>B.c. Delfzijl</v>
          </cell>
          <cell r="G39" t="str">
            <v>9934 LH</v>
          </cell>
          <cell r="H39" t="str">
            <v>DELFZIJL</v>
          </cell>
        </row>
        <row r="40">
          <cell r="A40">
            <v>234581</v>
          </cell>
          <cell r="B40" t="str">
            <v xml:space="preserve">Blaauw Hilko H </v>
          </cell>
          <cell r="C40" t="str">
            <v xml:space="preserve">Beukenlaan 85 </v>
          </cell>
          <cell r="D40" t="str">
            <v>1967-04-19</v>
          </cell>
          <cell r="E40">
            <v>10615</v>
          </cell>
          <cell r="F40" t="str">
            <v>De Poedel</v>
          </cell>
          <cell r="G40" t="str">
            <v>9902 PC</v>
          </cell>
          <cell r="H40" t="str">
            <v>APPINGEDAM</v>
          </cell>
        </row>
        <row r="41">
          <cell r="A41">
            <v>173680</v>
          </cell>
          <cell r="B41" t="str">
            <v xml:space="preserve">Blaauw Koos J. </v>
          </cell>
          <cell r="C41" t="str">
            <v>Waterstraat 50 a</v>
          </cell>
          <cell r="D41" t="str">
            <v>1964-10-01</v>
          </cell>
          <cell r="E41">
            <v>10615</v>
          </cell>
          <cell r="F41" t="str">
            <v>De Poedel</v>
          </cell>
          <cell r="G41" t="str">
            <v>9934 AW</v>
          </cell>
          <cell r="H41" t="str">
            <v>DELFZIJL</v>
          </cell>
        </row>
        <row r="42">
          <cell r="A42">
            <v>180027</v>
          </cell>
          <cell r="B42" t="str">
            <v xml:space="preserve">Blaauw Wim W. </v>
          </cell>
          <cell r="C42" t="str">
            <v xml:space="preserve">Hoofdstraat 67 </v>
          </cell>
          <cell r="D42" t="str">
            <v>1940-08-28</v>
          </cell>
          <cell r="E42">
            <v>10615</v>
          </cell>
          <cell r="F42" t="str">
            <v>De Poedel</v>
          </cell>
          <cell r="G42" t="str">
            <v>9937 PC</v>
          </cell>
          <cell r="H42" t="str">
            <v>MEEDHUIZEN</v>
          </cell>
        </row>
        <row r="43">
          <cell r="A43">
            <v>225598</v>
          </cell>
          <cell r="B43" t="str">
            <v xml:space="preserve">Blaauw Ad A. </v>
          </cell>
          <cell r="C43" t="str">
            <v xml:space="preserve">30 E Laan 7 </v>
          </cell>
          <cell r="D43" t="str">
            <v>1971-06-04</v>
          </cell>
          <cell r="E43">
            <v>11333</v>
          </cell>
          <cell r="F43" t="str">
            <v>Midwolda `79</v>
          </cell>
          <cell r="G43" t="str">
            <v>9648 EA</v>
          </cell>
          <cell r="H43" t="str">
            <v>WILDERVANK</v>
          </cell>
        </row>
        <row r="44">
          <cell r="A44">
            <v>178460</v>
          </cell>
          <cell r="B44" t="str">
            <v xml:space="preserve">Blaauw Danny D. </v>
          </cell>
          <cell r="C44" t="str">
            <v xml:space="preserve">Dr Oortwijn Botjeslaan 88 </v>
          </cell>
          <cell r="D44" t="str">
            <v>1989-04-18</v>
          </cell>
          <cell r="E44">
            <v>11333</v>
          </cell>
          <cell r="F44" t="str">
            <v>Midwolda `79</v>
          </cell>
          <cell r="G44" t="str">
            <v>9681 GE</v>
          </cell>
          <cell r="H44" t="str">
            <v>MIDWOLDA</v>
          </cell>
        </row>
        <row r="45">
          <cell r="A45">
            <v>178460</v>
          </cell>
          <cell r="B45" t="str">
            <v xml:space="preserve">Blaauw Danny D. </v>
          </cell>
          <cell r="C45" t="str">
            <v xml:space="preserve">Dr Oortwijn Botjeslaan 88 </v>
          </cell>
          <cell r="D45" t="str">
            <v>1989-04-18</v>
          </cell>
          <cell r="E45">
            <v>11333</v>
          </cell>
          <cell r="F45" t="str">
            <v>Midwolda `79</v>
          </cell>
          <cell r="G45" t="str">
            <v>9681 GE</v>
          </cell>
          <cell r="H45" t="str">
            <v>MIDWOLDA</v>
          </cell>
        </row>
        <row r="46">
          <cell r="A46">
            <v>145968</v>
          </cell>
          <cell r="B46" t="str">
            <v xml:space="preserve">Blaauw Henk H. </v>
          </cell>
          <cell r="C46" t="str">
            <v xml:space="preserve">Eikenlaan 12 </v>
          </cell>
          <cell r="D46" t="str">
            <v>1942-07-06</v>
          </cell>
          <cell r="E46">
            <v>12047</v>
          </cell>
          <cell r="F46" t="str">
            <v>De Zevenwolden</v>
          </cell>
          <cell r="G46" t="str">
            <v>9615 AR</v>
          </cell>
          <cell r="H46" t="str">
            <v>KOLHAM</v>
          </cell>
        </row>
        <row r="47">
          <cell r="A47">
            <v>145966</v>
          </cell>
          <cell r="B47" t="str">
            <v xml:space="preserve">Bodde Jan Pieter J.P. </v>
          </cell>
          <cell r="C47" t="str">
            <v xml:space="preserve">Lindenlaan 28 </v>
          </cell>
          <cell r="D47" t="str">
            <v>1950-05-08</v>
          </cell>
          <cell r="E47">
            <v>12047</v>
          </cell>
          <cell r="F47" t="str">
            <v>De Zevenwolden</v>
          </cell>
          <cell r="G47" t="str">
            <v>9615 AZ</v>
          </cell>
          <cell r="H47" t="str">
            <v>KOLHAM</v>
          </cell>
        </row>
        <row r="48">
          <cell r="A48">
            <v>159512</v>
          </cell>
          <cell r="B48" t="str">
            <v xml:space="preserve">Boelens Ruud R.K. </v>
          </cell>
          <cell r="C48" t="str">
            <v xml:space="preserve">Dreesstraat 5 </v>
          </cell>
          <cell r="D48" t="str">
            <v>1950-04-28</v>
          </cell>
          <cell r="E48">
            <v>10497</v>
          </cell>
          <cell r="F48" t="str">
            <v>De Harmonie GR</v>
          </cell>
          <cell r="G48" t="str">
            <v>9801 KX</v>
          </cell>
          <cell r="H48" t="str">
            <v>ZUIDHORN</v>
          </cell>
        </row>
        <row r="49">
          <cell r="A49">
            <v>114167</v>
          </cell>
          <cell r="B49" t="str">
            <v xml:space="preserve">Boelens Boele B. </v>
          </cell>
          <cell r="C49" t="str">
            <v xml:space="preserve">Cohenstraat 39 </v>
          </cell>
          <cell r="D49" t="str">
            <v>1964-04-02</v>
          </cell>
          <cell r="E49">
            <v>10617</v>
          </cell>
          <cell r="F49" t="str">
            <v>Wbc '68</v>
          </cell>
          <cell r="G49" t="str">
            <v>9648 AR</v>
          </cell>
          <cell r="H49" t="str">
            <v>WILDERVANK</v>
          </cell>
        </row>
        <row r="50">
          <cell r="A50">
            <v>180415</v>
          </cell>
          <cell r="B50" t="str">
            <v>Boer Hobbe H. de</v>
          </cell>
          <cell r="C50" t="str">
            <v xml:space="preserve">Scholekster 26 </v>
          </cell>
          <cell r="D50" t="str">
            <v>1958-03-05</v>
          </cell>
          <cell r="E50">
            <v>10495</v>
          </cell>
          <cell r="F50" t="str">
            <v>Centrum</v>
          </cell>
          <cell r="G50" t="str">
            <v>9861 AX</v>
          </cell>
          <cell r="H50" t="str">
            <v>GROOTEGAST</v>
          </cell>
        </row>
        <row r="51">
          <cell r="A51">
            <v>226991</v>
          </cell>
          <cell r="B51" t="str">
            <v xml:space="preserve">Boer Robert R. </v>
          </cell>
          <cell r="C51" t="str">
            <v xml:space="preserve">Oranjekanaal Z.Z. 21 </v>
          </cell>
          <cell r="D51" t="str">
            <v>1981-10-28</v>
          </cell>
          <cell r="E51">
            <v>10624</v>
          </cell>
          <cell r="F51" t="str">
            <v>Beiler Biljart Club</v>
          </cell>
          <cell r="G51" t="str">
            <v>9415 PR</v>
          </cell>
          <cell r="H51" t="str">
            <v>HIJKEN</v>
          </cell>
        </row>
        <row r="52">
          <cell r="A52">
            <v>118165</v>
          </cell>
          <cell r="B52" t="str">
            <v>Boer Derk D. de</v>
          </cell>
          <cell r="C52" t="str">
            <v xml:space="preserve">Homerilaan 3 </v>
          </cell>
          <cell r="D52" t="str">
            <v>1947-02-20</v>
          </cell>
          <cell r="E52">
            <v>11333</v>
          </cell>
          <cell r="F52" t="str">
            <v>Midwolda `79</v>
          </cell>
          <cell r="G52" t="str">
            <v>9681 BB</v>
          </cell>
          <cell r="H52" t="str">
            <v>MIDWOLDA</v>
          </cell>
        </row>
        <row r="53">
          <cell r="A53">
            <v>143853</v>
          </cell>
          <cell r="B53" t="str">
            <v xml:space="preserve">Boer Jan J. </v>
          </cell>
          <cell r="C53" t="str">
            <v xml:space="preserve">van Noortstraat 84 </v>
          </cell>
          <cell r="D53" t="str">
            <v>1962-04-20</v>
          </cell>
          <cell r="E53">
            <v>11333</v>
          </cell>
          <cell r="F53" t="str">
            <v>Midwolda `79</v>
          </cell>
          <cell r="G53" t="str">
            <v>9601 GN</v>
          </cell>
          <cell r="H53" t="str">
            <v>HOOGEZAND</v>
          </cell>
        </row>
        <row r="54">
          <cell r="A54">
            <v>137102</v>
          </cell>
          <cell r="B54" t="str">
            <v>Boer  H. de</v>
          </cell>
          <cell r="C54" t="str">
            <v xml:space="preserve">Peebos 28 </v>
          </cell>
          <cell r="D54" t="str">
            <v>1971-10-28</v>
          </cell>
          <cell r="E54">
            <v>13016</v>
          </cell>
          <cell r="F54" t="str">
            <v>D.b.c. Doezum</v>
          </cell>
          <cell r="G54" t="str">
            <v>9863 TK</v>
          </cell>
          <cell r="H54" t="str">
            <v>DOEZUM</v>
          </cell>
        </row>
        <row r="55">
          <cell r="A55">
            <v>110508</v>
          </cell>
          <cell r="B55" t="str">
            <v xml:space="preserve">Boers Kees K. </v>
          </cell>
          <cell r="C55" t="str">
            <v xml:space="preserve">Carry van Bruggenstraat 41 </v>
          </cell>
          <cell r="D55" t="str">
            <v>1947-03-11</v>
          </cell>
          <cell r="E55">
            <v>10607</v>
          </cell>
          <cell r="F55" t="str">
            <v>Asser Biljart Club `08</v>
          </cell>
          <cell r="G55" t="str">
            <v>9422 KM</v>
          </cell>
          <cell r="H55" t="str">
            <v>SMILDE</v>
          </cell>
        </row>
        <row r="56">
          <cell r="A56">
            <v>182411</v>
          </cell>
          <cell r="B56" t="str">
            <v xml:space="preserve">Boersma Peter P.F.M. </v>
          </cell>
          <cell r="C56" t="str">
            <v xml:space="preserve">Spieghelstraat 5 </v>
          </cell>
          <cell r="D56" t="str">
            <v>1971-03-19</v>
          </cell>
          <cell r="E56">
            <v>10495</v>
          </cell>
          <cell r="F56" t="str">
            <v>Centrum</v>
          </cell>
          <cell r="G56" t="str">
            <v>9721 JR</v>
          </cell>
          <cell r="H56" t="str">
            <v>GRONINGEN</v>
          </cell>
        </row>
        <row r="57">
          <cell r="A57">
            <v>224841</v>
          </cell>
          <cell r="B57" t="str">
            <v xml:space="preserve">Boersma Jakob J. </v>
          </cell>
          <cell r="C57" t="str">
            <v xml:space="preserve">D.nieuwenhuisstraat 4 </v>
          </cell>
          <cell r="D57" t="str">
            <v>1964-06-01</v>
          </cell>
          <cell r="E57">
            <v>14091</v>
          </cell>
          <cell r="F57" t="str">
            <v>BC. D.N.P.P.</v>
          </cell>
          <cell r="G57" t="str">
            <v>9233 KT</v>
          </cell>
          <cell r="H57" t="str">
            <v>BOELENSLAAN</v>
          </cell>
        </row>
        <row r="58">
          <cell r="A58">
            <v>222619</v>
          </cell>
          <cell r="B58" t="str">
            <v>Bolhuis Sicco S. van</v>
          </cell>
          <cell r="C58" t="str">
            <v xml:space="preserve">Weverij 3 </v>
          </cell>
          <cell r="D58" t="str">
            <v>1959-01-04</v>
          </cell>
          <cell r="E58">
            <v>12850</v>
          </cell>
          <cell r="F58" t="str">
            <v>Kiek'n Wat 't Wordt (k.w.w.)</v>
          </cell>
          <cell r="G58" t="str">
            <v>9341 BZ</v>
          </cell>
          <cell r="H58" t="str">
            <v>VEENHUIZEN</v>
          </cell>
        </row>
        <row r="59">
          <cell r="A59">
            <v>246511</v>
          </cell>
          <cell r="B59" t="str">
            <v xml:space="preserve">Bolhuis Geert Jan G. J. </v>
          </cell>
          <cell r="C59" t="str">
            <v xml:space="preserve">H. Scheepstrastraat 2 </v>
          </cell>
          <cell r="D59" t="str">
            <v>1960-03-21</v>
          </cell>
          <cell r="E59">
            <v>13493</v>
          </cell>
          <cell r="F59" t="str">
            <v>Biljartschool.nl</v>
          </cell>
          <cell r="G59" t="str">
            <v>9301 HJ</v>
          </cell>
          <cell r="H59" t="str">
            <v>RODEN</v>
          </cell>
        </row>
        <row r="60">
          <cell r="A60">
            <v>179224</v>
          </cell>
          <cell r="B60" t="str">
            <v xml:space="preserve">Bolman Henk H. </v>
          </cell>
          <cell r="C60" t="str">
            <v xml:space="preserve">De Reede 33 </v>
          </cell>
          <cell r="D60" t="str">
            <v>1930-05-01</v>
          </cell>
          <cell r="E60">
            <v>13437</v>
          </cell>
          <cell r="F60" t="str">
            <v>BC. 2000</v>
          </cell>
          <cell r="G60" t="str">
            <v>9642 MB</v>
          </cell>
          <cell r="H60" t="str">
            <v>VEENDAM</v>
          </cell>
        </row>
        <row r="61">
          <cell r="A61">
            <v>114190</v>
          </cell>
          <cell r="B61" t="str">
            <v xml:space="preserve">Boltjes Dirk D.J. </v>
          </cell>
          <cell r="C61" t="str">
            <v xml:space="preserve">Meidoornlaan 46 </v>
          </cell>
          <cell r="D61" t="str">
            <v>1947-12-19</v>
          </cell>
          <cell r="E61">
            <v>10614</v>
          </cell>
          <cell r="F61" t="str">
            <v>De Harmonie WS</v>
          </cell>
          <cell r="G61" t="str">
            <v>9663 ED</v>
          </cell>
          <cell r="H61" t="str">
            <v>NIEUWE PEKELA</v>
          </cell>
        </row>
        <row r="62">
          <cell r="A62">
            <v>214792</v>
          </cell>
          <cell r="B62" t="str">
            <v xml:space="preserve">Bolwijn Bertil B. </v>
          </cell>
          <cell r="C62" t="str">
            <v xml:space="preserve">Boerhoorn 28 </v>
          </cell>
          <cell r="D62" t="str">
            <v>1941-08-18</v>
          </cell>
          <cell r="E62">
            <v>10496</v>
          </cell>
          <cell r="F62" t="str">
            <v>Groninger Biljart Club</v>
          </cell>
          <cell r="G62" t="str">
            <v>9756 CL</v>
          </cell>
          <cell r="H62" t="str">
            <v>GLIMMEN</v>
          </cell>
        </row>
        <row r="63">
          <cell r="A63">
            <v>116599</v>
          </cell>
          <cell r="B63" t="str">
            <v xml:space="preserve">Boomkens Martin M. </v>
          </cell>
          <cell r="C63" t="str">
            <v xml:space="preserve">Zuurveld 52 </v>
          </cell>
          <cell r="D63" t="str">
            <v>1962-07-07</v>
          </cell>
          <cell r="E63">
            <v>10614</v>
          </cell>
          <cell r="F63" t="str">
            <v>De Harmonie WS</v>
          </cell>
          <cell r="G63" t="str">
            <v>9471 LL</v>
          </cell>
          <cell r="H63" t="str">
            <v>ZUIDLAREN</v>
          </cell>
        </row>
        <row r="64">
          <cell r="A64">
            <v>116599</v>
          </cell>
          <cell r="B64" t="str">
            <v xml:space="preserve">Boomkens Martin M. </v>
          </cell>
          <cell r="C64" t="str">
            <v xml:space="preserve">Zuurveld 52 </v>
          </cell>
          <cell r="D64" t="str">
            <v>1962-07-07</v>
          </cell>
          <cell r="E64">
            <v>10614</v>
          </cell>
          <cell r="F64" t="str">
            <v>De Harmonie WS</v>
          </cell>
          <cell r="G64" t="str">
            <v>9471 LL</v>
          </cell>
          <cell r="H64" t="str">
            <v>ZUIDLAREN</v>
          </cell>
        </row>
        <row r="65">
          <cell r="A65">
            <v>116581</v>
          </cell>
          <cell r="B65" t="str">
            <v xml:space="preserve">Boon Willem W.M. </v>
          </cell>
          <cell r="C65" t="str">
            <v>Oosterstraat 56 B</v>
          </cell>
          <cell r="D65" t="str">
            <v>1943-03-11</v>
          </cell>
          <cell r="E65">
            <v>10503</v>
          </cell>
          <cell r="F65" t="str">
            <v>Spoorzicht</v>
          </cell>
          <cell r="G65" t="str">
            <v>9989 AE</v>
          </cell>
          <cell r="H65" t="str">
            <v>WARFFUM</v>
          </cell>
        </row>
        <row r="66">
          <cell r="A66">
            <v>223294</v>
          </cell>
          <cell r="B66" t="str">
            <v xml:space="preserve">Boonman Johan J.C. </v>
          </cell>
          <cell r="C66" t="str">
            <v xml:space="preserve">Hamweg 4 </v>
          </cell>
          <cell r="D66" t="str">
            <v>1960-06-01</v>
          </cell>
          <cell r="E66">
            <v>12047</v>
          </cell>
          <cell r="F66" t="str">
            <v>De Zevenwolden</v>
          </cell>
          <cell r="G66" t="str">
            <v>9623 PB</v>
          </cell>
          <cell r="H66" t="str">
            <v>LAGELAND</v>
          </cell>
        </row>
        <row r="67">
          <cell r="A67">
            <v>170185</v>
          </cell>
          <cell r="B67" t="str">
            <v xml:space="preserve">Boonstra Dick D. </v>
          </cell>
          <cell r="C67" t="str">
            <v xml:space="preserve">Caro van Eyckweg 7 </v>
          </cell>
          <cell r="D67" t="str">
            <v>1929-11-08</v>
          </cell>
          <cell r="E67">
            <v>10616</v>
          </cell>
          <cell r="F67" t="str">
            <v>Bellevue `66</v>
          </cell>
          <cell r="G67" t="str">
            <v>9408 CX</v>
          </cell>
          <cell r="H67" t="str">
            <v>ASSEN</v>
          </cell>
        </row>
        <row r="68">
          <cell r="A68">
            <v>218841</v>
          </cell>
          <cell r="B68" t="str">
            <v>Boor Annie - Migchelsen A. van der</v>
          </cell>
          <cell r="C68" t="str">
            <v xml:space="preserve">Rijksstraatweg 122 </v>
          </cell>
          <cell r="D68" t="str">
            <v>1942-10-19</v>
          </cell>
          <cell r="E68">
            <v>10497</v>
          </cell>
          <cell r="F68" t="str">
            <v>De Harmonie GR</v>
          </cell>
          <cell r="G68" t="str">
            <v>9752 BK</v>
          </cell>
          <cell r="H68" t="str">
            <v>HAREN</v>
          </cell>
        </row>
        <row r="69">
          <cell r="A69">
            <v>182831</v>
          </cell>
          <cell r="B69" t="str">
            <v xml:space="preserve">Borchert Antoinette A.M.A. </v>
          </cell>
          <cell r="C69" t="str">
            <v xml:space="preserve">Vishoek 1 </v>
          </cell>
          <cell r="D69" t="str">
            <v>1958-02-24</v>
          </cell>
          <cell r="E69">
            <v>10496</v>
          </cell>
          <cell r="F69" t="str">
            <v>Groninger Biljart Club</v>
          </cell>
          <cell r="G69" t="str">
            <v>9712 AR</v>
          </cell>
          <cell r="H69" t="str">
            <v>GRONINGEN</v>
          </cell>
        </row>
        <row r="70">
          <cell r="A70">
            <v>179758</v>
          </cell>
          <cell r="B70" t="str">
            <v xml:space="preserve">Borghuis Henk H. </v>
          </cell>
          <cell r="C70" t="str">
            <v xml:space="preserve">Westerzanden 4 </v>
          </cell>
          <cell r="D70" t="str">
            <v>1942-07-13</v>
          </cell>
          <cell r="E70">
            <v>10615</v>
          </cell>
          <cell r="F70" t="str">
            <v>De Poedel</v>
          </cell>
          <cell r="G70" t="str">
            <v>9627 TC</v>
          </cell>
          <cell r="H70" t="str">
            <v>HELLUM</v>
          </cell>
        </row>
        <row r="71">
          <cell r="A71">
            <v>110167</v>
          </cell>
          <cell r="B71" t="str">
            <v xml:space="preserve">Bos Sijbrand S. </v>
          </cell>
          <cell r="C71" t="str">
            <v xml:space="preserve">Achter de Brink 5 </v>
          </cell>
          <cell r="D71" t="str">
            <v>1943-03-10</v>
          </cell>
          <cell r="E71">
            <v>10503</v>
          </cell>
          <cell r="F71" t="str">
            <v>Spoorzicht</v>
          </cell>
          <cell r="G71" t="str">
            <v>9531 AZ</v>
          </cell>
          <cell r="H71" t="str">
            <v>BORGER</v>
          </cell>
        </row>
        <row r="72">
          <cell r="A72">
            <v>110167</v>
          </cell>
          <cell r="B72" t="str">
            <v xml:space="preserve">Bos Sijbrand S. </v>
          </cell>
          <cell r="C72" t="str">
            <v xml:space="preserve">Achter de Brink 5 </v>
          </cell>
          <cell r="D72" t="str">
            <v>1943-03-10</v>
          </cell>
          <cell r="E72">
            <v>10503</v>
          </cell>
          <cell r="F72" t="str">
            <v>Spoorzicht</v>
          </cell>
          <cell r="G72" t="str">
            <v>9531 AZ</v>
          </cell>
          <cell r="H72" t="str">
            <v>BORGER</v>
          </cell>
        </row>
        <row r="73">
          <cell r="A73">
            <v>119253</v>
          </cell>
          <cell r="B73" t="str">
            <v xml:space="preserve">Bos Willem W. </v>
          </cell>
          <cell r="C73" t="str">
            <v xml:space="preserve">Koekoekstraat 2 </v>
          </cell>
          <cell r="D73" t="str">
            <v>1947-08-26</v>
          </cell>
          <cell r="E73">
            <v>10607</v>
          </cell>
          <cell r="F73" t="str">
            <v>Asser Biljart Club `08</v>
          </cell>
          <cell r="G73" t="str">
            <v>9404 BL</v>
          </cell>
          <cell r="H73" t="str">
            <v>ASSEN</v>
          </cell>
        </row>
        <row r="74">
          <cell r="A74">
            <v>221212</v>
          </cell>
          <cell r="B74" t="str">
            <v xml:space="preserve">Bos Henk H. </v>
          </cell>
          <cell r="C74" t="str">
            <v xml:space="preserve">Sallandlaan 3 </v>
          </cell>
          <cell r="D74" t="str">
            <v>1956-08-01</v>
          </cell>
          <cell r="E74">
            <v>10613</v>
          </cell>
          <cell r="F74" t="str">
            <v>Central</v>
          </cell>
          <cell r="G74" t="str">
            <v>9642 HC</v>
          </cell>
          <cell r="H74" t="str">
            <v>VEENDAM</v>
          </cell>
        </row>
        <row r="75">
          <cell r="A75">
            <v>210626</v>
          </cell>
          <cell r="B75" t="str">
            <v xml:space="preserve">Bos Jan J. </v>
          </cell>
          <cell r="C75" t="str">
            <v xml:space="preserve">Hoofdweg 49 </v>
          </cell>
          <cell r="D75" t="str">
            <v>1939-09-14</v>
          </cell>
          <cell r="E75">
            <v>10613</v>
          </cell>
          <cell r="F75" t="str">
            <v>Central</v>
          </cell>
          <cell r="G75" t="str">
            <v>9695 AB</v>
          </cell>
          <cell r="H75" t="str">
            <v>BELLINGWOLDE</v>
          </cell>
        </row>
        <row r="76">
          <cell r="A76">
            <v>226501</v>
          </cell>
          <cell r="B76" t="str">
            <v xml:space="preserve">Bos Jans J. </v>
          </cell>
          <cell r="C76" t="str">
            <v xml:space="preserve">Driemolenslaan 31 </v>
          </cell>
          <cell r="D76" t="str">
            <v>1944-09-10</v>
          </cell>
          <cell r="E76">
            <v>10613</v>
          </cell>
          <cell r="F76" t="str">
            <v>Central</v>
          </cell>
          <cell r="G76" t="str">
            <v>9649 ER</v>
          </cell>
          <cell r="H76" t="str">
            <v>MUNTENDAM</v>
          </cell>
        </row>
        <row r="77">
          <cell r="A77">
            <v>224190</v>
          </cell>
          <cell r="B77" t="str">
            <v xml:space="preserve">Bos Johan J. </v>
          </cell>
          <cell r="C77" t="str">
            <v xml:space="preserve">Rembrandtplein 140 </v>
          </cell>
          <cell r="D77" t="str">
            <v>1936-12-26</v>
          </cell>
          <cell r="E77">
            <v>12047</v>
          </cell>
          <cell r="F77" t="str">
            <v>De Zevenwolden</v>
          </cell>
          <cell r="G77" t="str">
            <v>9601 XJ</v>
          </cell>
          <cell r="H77" t="str">
            <v>HOOGEZAND</v>
          </cell>
        </row>
        <row r="78">
          <cell r="A78">
            <v>237529</v>
          </cell>
          <cell r="B78" t="str">
            <v xml:space="preserve">Bos Evert E </v>
          </cell>
          <cell r="C78" t="str">
            <v xml:space="preserve">Kenninckweg 13 </v>
          </cell>
          <cell r="D78" t="str">
            <v>1974-08-23</v>
          </cell>
          <cell r="E78">
            <v>13639</v>
          </cell>
          <cell r="F78" t="str">
            <v>B C Old Inn</v>
          </cell>
          <cell r="G78" t="str">
            <v>9947 PA</v>
          </cell>
          <cell r="H78" t="str">
            <v>TERMUNTEN</v>
          </cell>
        </row>
        <row r="79">
          <cell r="A79">
            <v>211575</v>
          </cell>
          <cell r="B79" t="str">
            <v xml:space="preserve">Bos  J. </v>
          </cell>
          <cell r="C79" t="str">
            <v xml:space="preserve">Esborgstraat 41 </v>
          </cell>
          <cell r="D79" t="str">
            <v>1979-09-15</v>
          </cell>
          <cell r="E79">
            <v>15394</v>
          </cell>
          <cell r="F79" t="str">
            <v>Onder De Toorn</v>
          </cell>
          <cell r="G79" t="str">
            <v>967 BS</v>
          </cell>
          <cell r="H79" t="str">
            <v>SCHEEMDA</v>
          </cell>
        </row>
        <row r="80">
          <cell r="A80">
            <v>154724</v>
          </cell>
          <cell r="B80" t="str">
            <v xml:space="preserve">Bosma Marten M. </v>
          </cell>
          <cell r="C80" t="str">
            <v xml:space="preserve">Fam Bronsweg 6 </v>
          </cell>
          <cell r="D80" t="str">
            <v>1939-03-03</v>
          </cell>
          <cell r="E80">
            <v>10615</v>
          </cell>
          <cell r="F80" t="str">
            <v>De Poedel</v>
          </cell>
          <cell r="G80" t="str">
            <v>9945 PR</v>
          </cell>
          <cell r="H80" t="str">
            <v>WAGENBORGEN</v>
          </cell>
        </row>
        <row r="81">
          <cell r="A81">
            <v>154677</v>
          </cell>
          <cell r="B81" t="str">
            <v xml:space="preserve">Bots Henk H. </v>
          </cell>
          <cell r="C81" t="str">
            <v xml:space="preserve">Eusteringenweg 16 </v>
          </cell>
          <cell r="D81" t="str">
            <v>1938-08-11</v>
          </cell>
          <cell r="E81">
            <v>10607</v>
          </cell>
          <cell r="F81" t="str">
            <v>Asser Biljart Club `08</v>
          </cell>
          <cell r="G81" t="str">
            <v>9409 TK</v>
          </cell>
          <cell r="H81" t="str">
            <v>LOON</v>
          </cell>
        </row>
        <row r="82">
          <cell r="A82">
            <v>226109</v>
          </cell>
          <cell r="B82" t="str">
            <v xml:space="preserve">Bouman René R. </v>
          </cell>
          <cell r="C82" t="str">
            <v xml:space="preserve">Schoolpad 5 </v>
          </cell>
          <cell r="D82" t="str">
            <v>1955-11-04</v>
          </cell>
          <cell r="E82">
            <v>15684</v>
          </cell>
          <cell r="F82" t="str">
            <v>De Twee Oldambten</v>
          </cell>
          <cell r="G82" t="str">
            <v>9682 PE</v>
          </cell>
          <cell r="H82" t="str">
            <v>OOSTWOLD OLDAMBT</v>
          </cell>
        </row>
        <row r="83">
          <cell r="A83">
            <v>227000</v>
          </cell>
          <cell r="B83" t="str">
            <v xml:space="preserve">Bouwers Albert A. </v>
          </cell>
          <cell r="C83" t="str">
            <v xml:space="preserve">oosterkampen 38 </v>
          </cell>
          <cell r="D83" t="str">
            <v>1951-06-14</v>
          </cell>
          <cell r="E83">
            <v>10607</v>
          </cell>
          <cell r="F83" t="str">
            <v>Asser Biljart Club `08</v>
          </cell>
          <cell r="G83" t="str">
            <v>9481 AK</v>
          </cell>
          <cell r="H83" t="str">
            <v>VRIES</v>
          </cell>
        </row>
        <row r="84">
          <cell r="A84">
            <v>236082</v>
          </cell>
          <cell r="B84" t="str">
            <v xml:space="preserve">Bouwman Piet P.J.M. </v>
          </cell>
          <cell r="C84" t="str">
            <v xml:space="preserve">Boven Oosterdiep 144 </v>
          </cell>
          <cell r="D84" t="str">
            <v>1955-01-01</v>
          </cell>
          <cell r="E84">
            <v>10613</v>
          </cell>
          <cell r="F84" t="str">
            <v>Central</v>
          </cell>
          <cell r="G84" t="str">
            <v>9641 JV</v>
          </cell>
          <cell r="H84" t="str">
            <v>VEENDAM</v>
          </cell>
        </row>
        <row r="85">
          <cell r="A85">
            <v>237001</v>
          </cell>
          <cell r="B85" t="str">
            <v xml:space="preserve">Bouwman Piet P. </v>
          </cell>
          <cell r="C85" t="str">
            <v xml:space="preserve">Boven Oosterdiep 144 </v>
          </cell>
          <cell r="D85" t="str">
            <v>1955-02-13</v>
          </cell>
          <cell r="E85">
            <v>10617</v>
          </cell>
          <cell r="F85" t="str">
            <v>Wbc '68</v>
          </cell>
          <cell r="G85" t="str">
            <v>9641 JV</v>
          </cell>
          <cell r="H85" t="str">
            <v>VEENDAM</v>
          </cell>
        </row>
        <row r="86">
          <cell r="A86">
            <v>220798</v>
          </cell>
          <cell r="B86" t="str">
            <v xml:space="preserve">Bouwmeester Jos J. </v>
          </cell>
          <cell r="C86" t="str">
            <v xml:space="preserve">Hereweg 79 </v>
          </cell>
          <cell r="D86" t="str">
            <v>1974-07-30</v>
          </cell>
          <cell r="E86">
            <v>10615</v>
          </cell>
          <cell r="F86" t="str">
            <v>De Poedel</v>
          </cell>
          <cell r="G86" t="str">
            <v>9906 PD</v>
          </cell>
          <cell r="H86" t="str">
            <v>BIERUM</v>
          </cell>
        </row>
        <row r="87">
          <cell r="A87">
            <v>109110</v>
          </cell>
          <cell r="B87" t="str">
            <v xml:space="preserve">Boxma Jan J. </v>
          </cell>
          <cell r="C87" t="str">
            <v xml:space="preserve">Russenmaat 15 </v>
          </cell>
          <cell r="D87" t="str">
            <v>1947-06-20</v>
          </cell>
          <cell r="E87">
            <v>10607</v>
          </cell>
          <cell r="F87" t="str">
            <v>Asser Biljart Club `08</v>
          </cell>
          <cell r="G87" t="str">
            <v>7963 CX</v>
          </cell>
          <cell r="H87" t="str">
            <v>RUINEN</v>
          </cell>
        </row>
        <row r="88">
          <cell r="A88">
            <v>109110</v>
          </cell>
          <cell r="B88" t="str">
            <v xml:space="preserve">Boxma Jan J. </v>
          </cell>
          <cell r="C88" t="str">
            <v xml:space="preserve">Russenmaat 15 </v>
          </cell>
          <cell r="D88" t="str">
            <v>1947-06-20</v>
          </cell>
          <cell r="E88">
            <v>10607</v>
          </cell>
          <cell r="F88" t="str">
            <v>Asser Biljart Club `08</v>
          </cell>
          <cell r="G88" t="str">
            <v>7963 CX</v>
          </cell>
          <cell r="H88" t="str">
            <v>RUINEN</v>
          </cell>
        </row>
        <row r="89">
          <cell r="A89">
            <v>246445</v>
          </cell>
          <cell r="B89" t="str">
            <v xml:space="preserve">Brandsema wiebe w </v>
          </cell>
          <cell r="C89" t="str">
            <v xml:space="preserve">De witreed 6 </v>
          </cell>
          <cell r="D89" t="str">
            <v>1958-05-21</v>
          </cell>
          <cell r="E89">
            <v>14091</v>
          </cell>
          <cell r="F89" t="str">
            <v>BC. D.N.P.P.</v>
          </cell>
          <cell r="G89" t="str">
            <v>9864 TA</v>
          </cell>
          <cell r="H89" t="str">
            <v>KORNHORN</v>
          </cell>
        </row>
        <row r="90">
          <cell r="A90">
            <v>157552</v>
          </cell>
          <cell r="B90" t="str">
            <v xml:space="preserve">Breeuwsma Fred F. </v>
          </cell>
          <cell r="C90" t="str">
            <v xml:space="preserve">Steendijk 125 </v>
          </cell>
          <cell r="D90" t="str">
            <v>1960-02-03</v>
          </cell>
          <cell r="E90">
            <v>10497</v>
          </cell>
          <cell r="F90" t="str">
            <v>De Harmonie GR</v>
          </cell>
          <cell r="G90" t="str">
            <v>9404 AD</v>
          </cell>
          <cell r="H90" t="str">
            <v>ASSEN</v>
          </cell>
        </row>
        <row r="91">
          <cell r="A91">
            <v>157552</v>
          </cell>
          <cell r="B91" t="str">
            <v xml:space="preserve">Breeuwsma Fred F. </v>
          </cell>
          <cell r="C91" t="str">
            <v xml:space="preserve">Steendijk 125 </v>
          </cell>
          <cell r="D91" t="str">
            <v>1960-02-03</v>
          </cell>
          <cell r="E91">
            <v>13493</v>
          </cell>
          <cell r="F91" t="str">
            <v>Biljartschool.nl</v>
          </cell>
          <cell r="G91" t="str">
            <v>9404 AD</v>
          </cell>
          <cell r="H91" t="str">
            <v>ASSEN</v>
          </cell>
        </row>
        <row r="92">
          <cell r="A92">
            <v>157552</v>
          </cell>
          <cell r="B92" t="str">
            <v xml:space="preserve">Breeuwsma Fred F. </v>
          </cell>
          <cell r="C92" t="str">
            <v xml:space="preserve">Steendijk 125 </v>
          </cell>
          <cell r="D92" t="str">
            <v>1960-02-03</v>
          </cell>
          <cell r="E92">
            <v>13493</v>
          </cell>
          <cell r="F92" t="str">
            <v>Biljartschool.nl</v>
          </cell>
          <cell r="G92" t="str">
            <v>9404 AD</v>
          </cell>
          <cell r="H92" t="str">
            <v>ASSEN</v>
          </cell>
        </row>
        <row r="93">
          <cell r="A93">
            <v>184283</v>
          </cell>
          <cell r="B93" t="str">
            <v xml:space="preserve">Brink Jacob J. </v>
          </cell>
          <cell r="C93" t="str">
            <v xml:space="preserve">Brempad 5 </v>
          </cell>
          <cell r="D93" t="str">
            <v>1960-11-14</v>
          </cell>
          <cell r="E93">
            <v>12406</v>
          </cell>
          <cell r="F93" t="str">
            <v>Glimmen</v>
          </cell>
          <cell r="G93" t="str">
            <v>9756 BC</v>
          </cell>
          <cell r="H93" t="str">
            <v>GLIMMEN</v>
          </cell>
        </row>
        <row r="94">
          <cell r="A94">
            <v>228335</v>
          </cell>
          <cell r="B94" t="str">
            <v xml:space="preserve">Brondijk Eppie E. </v>
          </cell>
          <cell r="C94" t="str">
            <v xml:space="preserve">Wilgenlaan 18 </v>
          </cell>
          <cell r="D94" t="str">
            <v>1961-12-07</v>
          </cell>
          <cell r="E94">
            <v>12047</v>
          </cell>
          <cell r="F94" t="str">
            <v>De Zevenwolden</v>
          </cell>
          <cell r="G94" t="str">
            <v>9615 CA</v>
          </cell>
          <cell r="H94" t="str">
            <v>KOLHAM</v>
          </cell>
        </row>
        <row r="95">
          <cell r="A95">
            <v>140044</v>
          </cell>
          <cell r="B95" t="str">
            <v xml:space="preserve">Bronsema Lucas L. </v>
          </cell>
          <cell r="C95" t="str">
            <v xml:space="preserve">Rozenhof 28 </v>
          </cell>
          <cell r="D95" t="str">
            <v>1957-07-21</v>
          </cell>
          <cell r="E95">
            <v>10614</v>
          </cell>
          <cell r="F95" t="str">
            <v>De Harmonie WS</v>
          </cell>
          <cell r="G95" t="str">
            <v>9665 GJ</v>
          </cell>
          <cell r="H95" t="str">
            <v>OUDE PEKELA</v>
          </cell>
        </row>
        <row r="96">
          <cell r="A96">
            <v>140044</v>
          </cell>
          <cell r="B96" t="str">
            <v xml:space="preserve">Bronsema Lucas L. </v>
          </cell>
          <cell r="C96" t="str">
            <v xml:space="preserve">Rozenhof 28 </v>
          </cell>
          <cell r="D96" t="str">
            <v>1957-07-21</v>
          </cell>
          <cell r="E96">
            <v>11333</v>
          </cell>
          <cell r="F96" t="str">
            <v>Midwolda `79</v>
          </cell>
          <cell r="G96" t="str">
            <v>9665 GJ</v>
          </cell>
          <cell r="H96" t="str">
            <v>OUDE PEKELA</v>
          </cell>
        </row>
        <row r="97">
          <cell r="A97">
            <v>221843</v>
          </cell>
          <cell r="B97" t="str">
            <v xml:space="preserve">Brouwer Klaas Jan K.J. </v>
          </cell>
          <cell r="C97" t="str">
            <v xml:space="preserve">Oosternielandsterweg 48 </v>
          </cell>
          <cell r="D97" t="str">
            <v>1957-11-03</v>
          </cell>
          <cell r="E97">
            <v>15803</v>
          </cell>
          <cell r="F97" t="str">
            <v>De Oude Pastorie</v>
          </cell>
          <cell r="G97" t="str">
            <v>9985 SC</v>
          </cell>
          <cell r="H97" t="str">
            <v>OOSTERNIELAND</v>
          </cell>
        </row>
        <row r="98">
          <cell r="A98">
            <v>226993</v>
          </cell>
          <cell r="B98" t="str">
            <v xml:space="preserve">Bruijn Patrick P. </v>
          </cell>
          <cell r="C98" t="str">
            <v xml:space="preserve">Kruiskruidlaan 6 </v>
          </cell>
          <cell r="D98" t="str">
            <v>1977-05-23</v>
          </cell>
          <cell r="E98">
            <v>10624</v>
          </cell>
          <cell r="F98" t="str">
            <v>Beiler Biljart Club</v>
          </cell>
          <cell r="G98" t="str">
            <v>9413 BB</v>
          </cell>
          <cell r="H98" t="str">
            <v>BEILEN</v>
          </cell>
        </row>
        <row r="99">
          <cell r="A99">
            <v>237103</v>
          </cell>
          <cell r="B99" t="str">
            <v xml:space="preserve">Buikema Ger G </v>
          </cell>
          <cell r="C99" t="str">
            <v xml:space="preserve">Mensumaweg 22 </v>
          </cell>
          <cell r="D99" t="str">
            <v>1962-02-14</v>
          </cell>
          <cell r="E99">
            <v>13493</v>
          </cell>
          <cell r="F99" t="str">
            <v>Biljartschool.nl</v>
          </cell>
          <cell r="G99" t="str">
            <v>9356 TC</v>
          </cell>
          <cell r="H99" t="str">
            <v>TOLBERT</v>
          </cell>
        </row>
        <row r="100">
          <cell r="A100">
            <v>121225</v>
          </cell>
          <cell r="B100" t="str">
            <v xml:space="preserve">Cats Jacob J. </v>
          </cell>
          <cell r="C100" t="str">
            <v xml:space="preserve">Ekkelkamp 5 </v>
          </cell>
          <cell r="D100" t="str">
            <v>1939-12-09</v>
          </cell>
          <cell r="E100">
            <v>12877</v>
          </cell>
          <cell r="F100" t="str">
            <v>Z.B.V.</v>
          </cell>
          <cell r="G100" t="str">
            <v>9471 AC</v>
          </cell>
          <cell r="H100" t="str">
            <v>ZUIDLAREN</v>
          </cell>
        </row>
        <row r="101">
          <cell r="A101">
            <v>121225</v>
          </cell>
          <cell r="B101" t="str">
            <v xml:space="preserve">Cats Jacob J. </v>
          </cell>
          <cell r="C101" t="str">
            <v xml:space="preserve">Ekkelkamp 5 </v>
          </cell>
          <cell r="D101" t="str">
            <v>1939-12-09</v>
          </cell>
          <cell r="E101">
            <v>12877</v>
          </cell>
          <cell r="F101" t="str">
            <v>Z.B.V.</v>
          </cell>
          <cell r="G101" t="str">
            <v>9471 AC</v>
          </cell>
          <cell r="H101" t="str">
            <v>ZUIDLAREN</v>
          </cell>
        </row>
        <row r="102">
          <cell r="A102">
            <v>237588</v>
          </cell>
          <cell r="B102" t="str">
            <v xml:space="preserve">Cazemier Gerrit G. </v>
          </cell>
          <cell r="C102" t="str">
            <v xml:space="preserve">Herman Colleniusstraat 17 </v>
          </cell>
          <cell r="D102" t="str">
            <v>1947-11-14</v>
          </cell>
          <cell r="E102">
            <v>13198</v>
          </cell>
          <cell r="F102" t="str">
            <v>Bc Ca-re</v>
          </cell>
          <cell r="G102" t="str">
            <v>9351 GG</v>
          </cell>
          <cell r="H102" t="str">
            <v>LEEK</v>
          </cell>
        </row>
        <row r="103">
          <cell r="A103">
            <v>179974</v>
          </cell>
          <cell r="B103" t="str">
            <v xml:space="preserve">Clobus Eelco E. </v>
          </cell>
          <cell r="C103" t="str">
            <v xml:space="preserve">Hoofdweg 47 </v>
          </cell>
          <cell r="D103" t="str">
            <v>1978-07-26</v>
          </cell>
          <cell r="E103">
            <v>12467</v>
          </cell>
          <cell r="F103" t="str">
            <v>Zuurdijk E.o. Biljartclub</v>
          </cell>
          <cell r="G103" t="str">
            <v>9966 VB</v>
          </cell>
          <cell r="H103" t="str">
            <v>ZUURDIJK</v>
          </cell>
        </row>
        <row r="104">
          <cell r="A104">
            <v>114091</v>
          </cell>
          <cell r="B104" t="str">
            <v xml:space="preserve">Cramer Renzo R. </v>
          </cell>
          <cell r="C104" t="str">
            <v xml:space="preserve">Proosdij 46 </v>
          </cell>
          <cell r="D104" t="str">
            <v>1939-10-03</v>
          </cell>
          <cell r="E104">
            <v>10609</v>
          </cell>
          <cell r="F104" t="str">
            <v>B.c. Delfzijl</v>
          </cell>
          <cell r="G104" t="str">
            <v>9936 EX</v>
          </cell>
          <cell r="H104" t="str">
            <v>FARMSUM</v>
          </cell>
        </row>
        <row r="105">
          <cell r="A105">
            <v>181644</v>
          </cell>
          <cell r="B105" t="str">
            <v xml:space="preserve">Daanje Albert A. </v>
          </cell>
          <cell r="C105" t="str">
            <v xml:space="preserve">Julianastraat 74 </v>
          </cell>
          <cell r="D105" t="str">
            <v>1962-12-07</v>
          </cell>
          <cell r="E105">
            <v>10633</v>
          </cell>
          <cell r="F105" t="str">
            <v>De Vlijtige Krijters</v>
          </cell>
          <cell r="G105" t="str">
            <v>9601 LS</v>
          </cell>
          <cell r="H105" t="str">
            <v>HOOGEZAND</v>
          </cell>
        </row>
        <row r="106">
          <cell r="A106">
            <v>225344</v>
          </cell>
          <cell r="B106" t="str">
            <v xml:space="preserve">Dallinga Egbert E </v>
          </cell>
          <cell r="C106" t="str">
            <v>Spitsbergen 4 A</v>
          </cell>
          <cell r="D106" t="str">
            <v>1945-04-18</v>
          </cell>
          <cell r="E106">
            <v>10613</v>
          </cell>
          <cell r="F106" t="str">
            <v>Central</v>
          </cell>
          <cell r="G106" t="str">
            <v>9636 TD</v>
          </cell>
          <cell r="H106" t="str">
            <v>ZUIDBROEK</v>
          </cell>
        </row>
        <row r="107">
          <cell r="A107">
            <v>206218</v>
          </cell>
          <cell r="B107" t="str">
            <v xml:space="preserve">Dalmolen Albert A. </v>
          </cell>
          <cell r="C107" t="str">
            <v xml:space="preserve">Noorderweg 8 </v>
          </cell>
          <cell r="D107" t="str">
            <v>1969-12-28</v>
          </cell>
          <cell r="E107">
            <v>14091</v>
          </cell>
          <cell r="F107" t="str">
            <v>BC. D.N.P.P.</v>
          </cell>
          <cell r="G107" t="str">
            <v>9824 PB</v>
          </cell>
          <cell r="H107" t="str">
            <v>NOORDWIJK</v>
          </cell>
        </row>
        <row r="108">
          <cell r="A108">
            <v>219369</v>
          </cell>
          <cell r="B108" t="str">
            <v xml:space="preserve">Datema Sikke S.H. </v>
          </cell>
          <cell r="C108" t="str">
            <v>Hoofdstraat 56 C</v>
          </cell>
          <cell r="D108" t="str">
            <v>1942-04-29</v>
          </cell>
          <cell r="E108">
            <v>10495</v>
          </cell>
          <cell r="F108" t="str">
            <v>Centrum</v>
          </cell>
          <cell r="G108" t="str">
            <v>9321 CG</v>
          </cell>
          <cell r="H108" t="str">
            <v>PEIZE</v>
          </cell>
        </row>
        <row r="109">
          <cell r="A109">
            <v>109961</v>
          </cell>
          <cell r="B109" t="str">
            <v xml:space="preserve">Davids Dinie M.H. </v>
          </cell>
          <cell r="C109" t="str">
            <v xml:space="preserve">Tilgrupweg 47 </v>
          </cell>
          <cell r="D109" t="str">
            <v>1960-06-27</v>
          </cell>
          <cell r="E109">
            <v>13493</v>
          </cell>
          <cell r="F109" t="str">
            <v>Biljartschool.nl</v>
          </cell>
          <cell r="G109" t="str">
            <v>8439 SR</v>
          </cell>
          <cell r="H109" t="str">
            <v>OUDE WILLEM</v>
          </cell>
        </row>
        <row r="110">
          <cell r="A110">
            <v>109961</v>
          </cell>
          <cell r="B110" t="str">
            <v xml:space="preserve">Davids Dinie M.H. </v>
          </cell>
          <cell r="C110" t="str">
            <v xml:space="preserve">Tilgrupweg 47 </v>
          </cell>
          <cell r="D110" t="str">
            <v>1960-06-27</v>
          </cell>
          <cell r="E110">
            <v>13493</v>
          </cell>
          <cell r="F110" t="str">
            <v>Biljartschool.nl</v>
          </cell>
          <cell r="G110" t="str">
            <v>8439 SR</v>
          </cell>
          <cell r="H110" t="str">
            <v>OUDE WILLEM</v>
          </cell>
        </row>
        <row r="111">
          <cell r="A111">
            <v>109222</v>
          </cell>
          <cell r="B111" t="str">
            <v xml:space="preserve">Davids Freddy F. </v>
          </cell>
          <cell r="C111" t="str">
            <v xml:space="preserve">Tilgrupweg 47 </v>
          </cell>
          <cell r="D111" t="str">
            <v>1954-01-27</v>
          </cell>
          <cell r="E111">
            <v>13493</v>
          </cell>
          <cell r="F111" t="str">
            <v>Biljartschool.nl</v>
          </cell>
          <cell r="G111" t="str">
            <v>8439 SR</v>
          </cell>
          <cell r="H111" t="str">
            <v>OUDE WILLEM</v>
          </cell>
        </row>
        <row r="112">
          <cell r="A112">
            <v>109222</v>
          </cell>
          <cell r="B112" t="str">
            <v xml:space="preserve">Davids Freddy F. </v>
          </cell>
          <cell r="C112" t="str">
            <v xml:space="preserve">Tilgrupweg 47 </v>
          </cell>
          <cell r="D112" t="str">
            <v>1954-01-27</v>
          </cell>
          <cell r="E112">
            <v>13493</v>
          </cell>
          <cell r="F112" t="str">
            <v>Biljartschool.nl</v>
          </cell>
          <cell r="G112" t="str">
            <v>8439 SR</v>
          </cell>
          <cell r="H112" t="str">
            <v>OUDE WILLEM</v>
          </cell>
        </row>
        <row r="113">
          <cell r="A113">
            <v>168859</v>
          </cell>
          <cell r="B113" t="str">
            <v xml:space="preserve">Deekens Albert A. </v>
          </cell>
          <cell r="C113" t="str">
            <v xml:space="preserve">Eikenlaan 21 </v>
          </cell>
          <cell r="D113" t="str">
            <v>1949-10-06</v>
          </cell>
          <cell r="E113">
            <v>15767</v>
          </cell>
          <cell r="F113" t="str">
            <v>Biljartvereniging de Snikke</v>
          </cell>
          <cell r="G113" t="str">
            <v>9674 BX</v>
          </cell>
          <cell r="H113" t="str">
            <v>WINSCHOTEN</v>
          </cell>
        </row>
        <row r="114">
          <cell r="A114">
            <v>137840</v>
          </cell>
          <cell r="B114" t="str">
            <v xml:space="preserve">Dekker Jaap J. </v>
          </cell>
          <cell r="C114" t="str">
            <v xml:space="preserve">Het Want 1 </v>
          </cell>
          <cell r="D114" t="str">
            <v>1941-08-06</v>
          </cell>
          <cell r="E114">
            <v>10497</v>
          </cell>
          <cell r="F114" t="str">
            <v>De Harmonie GR</v>
          </cell>
          <cell r="G114" t="str">
            <v>9733 BA</v>
          </cell>
          <cell r="H114" t="str">
            <v>GRONINGEN</v>
          </cell>
        </row>
        <row r="115">
          <cell r="A115">
            <v>139270</v>
          </cell>
          <cell r="B115" t="str">
            <v xml:space="preserve">Dijk Marinus M. </v>
          </cell>
          <cell r="C115" t="str">
            <v xml:space="preserve">Oudestraat 4 </v>
          </cell>
          <cell r="D115" t="str">
            <v>1951-06-25</v>
          </cell>
          <cell r="E115">
            <v>10503</v>
          </cell>
          <cell r="F115" t="str">
            <v>Spoorzicht</v>
          </cell>
          <cell r="G115" t="str">
            <v>9981 BD</v>
          </cell>
          <cell r="H115" t="str">
            <v>UITHUIZEN</v>
          </cell>
        </row>
        <row r="116">
          <cell r="A116">
            <v>233369</v>
          </cell>
          <cell r="B116" t="str">
            <v xml:space="preserve">Dijk Wietze W. </v>
          </cell>
          <cell r="C116" t="str">
            <v xml:space="preserve">Bosrand 11 </v>
          </cell>
          <cell r="D116" t="str">
            <v>1951-09-01</v>
          </cell>
          <cell r="E116">
            <v>10607</v>
          </cell>
          <cell r="F116" t="str">
            <v>Asser Biljart Club `08</v>
          </cell>
          <cell r="G116" t="str">
            <v>9451 BJ</v>
          </cell>
          <cell r="H116" t="str">
            <v>ROLDE</v>
          </cell>
        </row>
        <row r="117">
          <cell r="A117">
            <v>204561</v>
          </cell>
          <cell r="B117" t="str">
            <v>Dijk Ester E.A. van</v>
          </cell>
          <cell r="C117" t="str">
            <v xml:space="preserve">Van der Scheerstraat 5 </v>
          </cell>
          <cell r="D117" t="str">
            <v>1974-05-02</v>
          </cell>
          <cell r="E117">
            <v>10608</v>
          </cell>
          <cell r="F117" t="str">
            <v>Trianta</v>
          </cell>
          <cell r="G117" t="str">
            <v>9406 JK</v>
          </cell>
          <cell r="H117" t="str">
            <v>ASSEN</v>
          </cell>
        </row>
        <row r="118">
          <cell r="A118">
            <v>221672</v>
          </cell>
          <cell r="B118" t="str">
            <v xml:space="preserve">Dijkema Jan J. </v>
          </cell>
          <cell r="C118" t="str">
            <v xml:space="preserve">Veenweg 1 </v>
          </cell>
          <cell r="D118" t="str">
            <v>1953-11-27</v>
          </cell>
          <cell r="E118">
            <v>13493</v>
          </cell>
          <cell r="F118" t="str">
            <v>Biljartschool.nl</v>
          </cell>
          <cell r="G118" t="str">
            <v>9367 RA</v>
          </cell>
          <cell r="H118" t="str">
            <v>DE WILP</v>
          </cell>
        </row>
        <row r="119">
          <cell r="A119">
            <v>221672</v>
          </cell>
          <cell r="B119" t="str">
            <v xml:space="preserve">Dijkema Jan J. </v>
          </cell>
          <cell r="C119" t="str">
            <v xml:space="preserve">Veenweg 1 </v>
          </cell>
          <cell r="D119" t="str">
            <v>1953-11-27</v>
          </cell>
          <cell r="E119">
            <v>14091</v>
          </cell>
          <cell r="F119" t="str">
            <v>BC. D.N.P.P.</v>
          </cell>
          <cell r="G119" t="str">
            <v>9367 RA</v>
          </cell>
          <cell r="H119" t="str">
            <v>DE WILP</v>
          </cell>
        </row>
        <row r="120">
          <cell r="A120">
            <v>133773</v>
          </cell>
          <cell r="B120" t="str">
            <v>Dijken Jordan J. van</v>
          </cell>
          <cell r="C120" t="str">
            <v xml:space="preserve">Steenakkers 6 </v>
          </cell>
          <cell r="D120" t="str">
            <v>1968-07-07</v>
          </cell>
          <cell r="E120">
            <v>13493</v>
          </cell>
          <cell r="F120" t="str">
            <v>Biljartschool.nl</v>
          </cell>
          <cell r="G120" t="str">
            <v>9479 PW</v>
          </cell>
          <cell r="H120" t="str">
            <v>NOORDLAREN</v>
          </cell>
        </row>
        <row r="121">
          <cell r="A121">
            <v>220787</v>
          </cell>
          <cell r="B121" t="str">
            <v xml:space="preserve">Dik Jan J. </v>
          </cell>
          <cell r="C121" t="str">
            <v xml:space="preserve">Dijkhuizenweg 88 </v>
          </cell>
          <cell r="D121" t="str">
            <v>1943-03-10</v>
          </cell>
          <cell r="E121">
            <v>10618</v>
          </cell>
          <cell r="F121" t="str">
            <v>Biljartclub karambool</v>
          </cell>
          <cell r="G121" t="str">
            <v>9903 AE</v>
          </cell>
          <cell r="H121" t="str">
            <v>APPINGEDAM</v>
          </cell>
        </row>
        <row r="122">
          <cell r="A122">
            <v>220787</v>
          </cell>
          <cell r="B122" t="str">
            <v xml:space="preserve">Dik Jan J. </v>
          </cell>
          <cell r="C122" t="str">
            <v xml:space="preserve">Dijkhuizenweg 88 </v>
          </cell>
          <cell r="D122" t="str">
            <v>1943-03-10</v>
          </cell>
          <cell r="E122">
            <v>10618</v>
          </cell>
          <cell r="F122" t="str">
            <v>Biljartclub karambool</v>
          </cell>
          <cell r="G122" t="str">
            <v>9903 AE</v>
          </cell>
          <cell r="H122" t="str">
            <v>APPINGEDAM</v>
          </cell>
        </row>
        <row r="123">
          <cell r="A123">
            <v>109114</v>
          </cell>
          <cell r="B123" t="str">
            <v xml:space="preserve">Doek Aaldert A. </v>
          </cell>
          <cell r="C123" t="str">
            <v xml:space="preserve">Hoofdweg 174 </v>
          </cell>
          <cell r="D123" t="str">
            <v>1945-02-01</v>
          </cell>
          <cell r="E123">
            <v>10607</v>
          </cell>
          <cell r="F123" t="str">
            <v>Asser Biljart Club `08</v>
          </cell>
          <cell r="G123" t="str">
            <v>9421 PC</v>
          </cell>
          <cell r="H123" t="str">
            <v>BOVENSMILDE</v>
          </cell>
        </row>
        <row r="124">
          <cell r="A124">
            <v>148254</v>
          </cell>
          <cell r="B124" t="str">
            <v xml:space="preserve">Doek Rinus K. </v>
          </cell>
          <cell r="C124" t="str">
            <v>Vredeveldseweg 80 B9</v>
          </cell>
          <cell r="D124" t="str">
            <v>1939-09-04</v>
          </cell>
          <cell r="E124">
            <v>10607</v>
          </cell>
          <cell r="F124" t="str">
            <v>Asser Biljart Club `08</v>
          </cell>
          <cell r="G124" t="str">
            <v>9404 CG</v>
          </cell>
          <cell r="H124" t="str">
            <v>ASSEN</v>
          </cell>
        </row>
        <row r="125">
          <cell r="A125">
            <v>225220</v>
          </cell>
          <cell r="B125" t="str">
            <v>Doesselaar Arthur A. van</v>
          </cell>
          <cell r="C125" t="str">
            <v xml:space="preserve">Hoofdweg 17 </v>
          </cell>
          <cell r="D125" t="str">
            <v>1940-06-24</v>
          </cell>
          <cell r="E125">
            <v>12467</v>
          </cell>
          <cell r="F125" t="str">
            <v>Zuurdijk E.o. Biljartclub</v>
          </cell>
          <cell r="G125" t="str">
            <v>9966 VA</v>
          </cell>
          <cell r="H125" t="str">
            <v>ZUURDIJK</v>
          </cell>
        </row>
        <row r="126">
          <cell r="A126">
            <v>203277</v>
          </cell>
          <cell r="B126" t="str">
            <v>Domburg Jan J. van</v>
          </cell>
          <cell r="C126" t="str">
            <v xml:space="preserve">E.g.balchstraat 23 </v>
          </cell>
          <cell r="D126" t="str">
            <v>1937-11-02</v>
          </cell>
          <cell r="E126">
            <v>10497</v>
          </cell>
          <cell r="F126" t="str">
            <v>De Harmonie GR</v>
          </cell>
          <cell r="G126" t="str">
            <v>9728 WB</v>
          </cell>
          <cell r="H126" t="str">
            <v>GRONINGEN</v>
          </cell>
        </row>
        <row r="127">
          <cell r="A127">
            <v>221778</v>
          </cell>
          <cell r="B127" t="str">
            <v>Doorn Frans F. van</v>
          </cell>
          <cell r="C127" t="str">
            <v xml:space="preserve">Jacob Schorerstraat 41 </v>
          </cell>
          <cell r="D127" t="str">
            <v>1947-03-28</v>
          </cell>
          <cell r="E127">
            <v>10495</v>
          </cell>
          <cell r="F127" t="str">
            <v>Centrum</v>
          </cell>
          <cell r="G127" t="str">
            <v>9745 DD</v>
          </cell>
          <cell r="H127" t="str">
            <v>GRONINGEN</v>
          </cell>
        </row>
        <row r="128">
          <cell r="A128">
            <v>229877</v>
          </cell>
          <cell r="B128" t="str">
            <v xml:space="preserve">Doornbos Edsge E </v>
          </cell>
          <cell r="C128" t="str">
            <v xml:space="preserve">Zuidlaarderweg 28 </v>
          </cell>
          <cell r="D128" t="str">
            <v>1973-04-12</v>
          </cell>
          <cell r="E128">
            <v>12406</v>
          </cell>
          <cell r="F128" t="str">
            <v>Glimmen</v>
          </cell>
          <cell r="G128" t="str">
            <v>9756 TM</v>
          </cell>
          <cell r="H128" t="str">
            <v>GLIMMEN</v>
          </cell>
        </row>
        <row r="129">
          <cell r="A129">
            <v>229876</v>
          </cell>
          <cell r="B129" t="str">
            <v xml:space="preserve">Doornbos-Vrieling Cindy C </v>
          </cell>
          <cell r="C129" t="str">
            <v xml:space="preserve">Zuidlaarderweg 28 </v>
          </cell>
          <cell r="D129" t="str">
            <v>1978-11-03</v>
          </cell>
          <cell r="E129">
            <v>12406</v>
          </cell>
          <cell r="F129" t="str">
            <v>Glimmen</v>
          </cell>
          <cell r="G129" t="str">
            <v>9756 TM</v>
          </cell>
          <cell r="H129" t="str">
            <v>GLIMMEN</v>
          </cell>
        </row>
        <row r="130">
          <cell r="A130">
            <v>229876</v>
          </cell>
          <cell r="B130" t="str">
            <v xml:space="preserve">Doornbos-Vrieling Cindy C </v>
          </cell>
          <cell r="C130" t="str">
            <v xml:space="preserve">Zuidlaarderweg 28 </v>
          </cell>
          <cell r="D130" t="str">
            <v>1978-11-03</v>
          </cell>
          <cell r="E130">
            <v>12406</v>
          </cell>
          <cell r="F130" t="str">
            <v>Glimmen</v>
          </cell>
          <cell r="G130" t="str">
            <v>9756 TM</v>
          </cell>
          <cell r="H130" t="str">
            <v>GLIMMEN</v>
          </cell>
        </row>
        <row r="131">
          <cell r="A131">
            <v>162413</v>
          </cell>
          <cell r="B131" t="str">
            <v xml:space="preserve">Dorenbos Egbert E. </v>
          </cell>
          <cell r="C131" t="str">
            <v xml:space="preserve">Parallelweg 4 </v>
          </cell>
          <cell r="D131" t="str">
            <v>1949-04-24</v>
          </cell>
          <cell r="E131">
            <v>10607</v>
          </cell>
          <cell r="F131" t="str">
            <v>Asser Biljart Club `08</v>
          </cell>
          <cell r="G131" t="str">
            <v>9482 TS</v>
          </cell>
          <cell r="H131" t="str">
            <v>TYNAARLO</v>
          </cell>
        </row>
        <row r="132">
          <cell r="A132">
            <v>162413</v>
          </cell>
          <cell r="B132" t="str">
            <v xml:space="preserve">Dorenbos Egbert E. </v>
          </cell>
          <cell r="C132" t="str">
            <v xml:space="preserve">Parallelweg 4 </v>
          </cell>
          <cell r="D132" t="str">
            <v>1949-04-24</v>
          </cell>
          <cell r="E132">
            <v>10607</v>
          </cell>
          <cell r="F132" t="str">
            <v>Asser Biljart Club `08</v>
          </cell>
          <cell r="G132" t="str">
            <v>9482 TS</v>
          </cell>
          <cell r="H132" t="str">
            <v>TYNAARLO</v>
          </cell>
        </row>
        <row r="133">
          <cell r="A133">
            <v>182972</v>
          </cell>
          <cell r="B133" t="str">
            <v xml:space="preserve">Dorenbos Roelie R.J. </v>
          </cell>
          <cell r="C133" t="str">
            <v xml:space="preserve">A. Verburghwijk 56 </v>
          </cell>
          <cell r="D133" t="str">
            <v>1951-04-23</v>
          </cell>
          <cell r="E133">
            <v>13639</v>
          </cell>
          <cell r="F133" t="str">
            <v>B C Old Inn</v>
          </cell>
          <cell r="G133" t="str">
            <v>9948 PG</v>
          </cell>
          <cell r="H133" t="str">
            <v>TERMUNTERZIJL</v>
          </cell>
        </row>
        <row r="134">
          <cell r="A134">
            <v>221077</v>
          </cell>
          <cell r="B134" t="str">
            <v xml:space="preserve">Drenth Dick D. </v>
          </cell>
          <cell r="C134" t="str">
            <v xml:space="preserve">Havenstraat 22 </v>
          </cell>
          <cell r="D134" t="str">
            <v>1947-12-21</v>
          </cell>
          <cell r="E134">
            <v>10496</v>
          </cell>
          <cell r="F134" t="str">
            <v>Groninger Biljart Club</v>
          </cell>
          <cell r="G134" t="str">
            <v>9712 TA</v>
          </cell>
          <cell r="H134" t="str">
            <v>GRONINGEN</v>
          </cell>
        </row>
        <row r="135">
          <cell r="A135">
            <v>110095</v>
          </cell>
          <cell r="B135" t="str">
            <v xml:space="preserve">Ebbinge Anne A.G. </v>
          </cell>
          <cell r="C135" t="str">
            <v xml:space="preserve">Johan Dijkstrasingel 32 </v>
          </cell>
          <cell r="D135" t="str">
            <v>1938-11-25</v>
          </cell>
          <cell r="E135">
            <v>10495</v>
          </cell>
          <cell r="F135" t="str">
            <v>Centrum</v>
          </cell>
          <cell r="G135" t="str">
            <v>9951 MR</v>
          </cell>
          <cell r="H135" t="str">
            <v>WINSUM</v>
          </cell>
        </row>
        <row r="136">
          <cell r="A136">
            <v>207656</v>
          </cell>
          <cell r="B136" t="str">
            <v xml:space="preserve">Edens Jeroen J. </v>
          </cell>
          <cell r="C136" t="str">
            <v xml:space="preserve">Uitwierderweg 163 </v>
          </cell>
          <cell r="D136" t="str">
            <v>1983-04-19</v>
          </cell>
          <cell r="E136">
            <v>10615</v>
          </cell>
          <cell r="F136" t="str">
            <v>De Poedel</v>
          </cell>
          <cell r="G136" t="str">
            <v>9933 GM</v>
          </cell>
          <cell r="H136" t="str">
            <v>DELFZIJL</v>
          </cell>
        </row>
        <row r="137">
          <cell r="A137">
            <v>216473</v>
          </cell>
          <cell r="B137" t="str">
            <v xml:space="preserve">Edens André A </v>
          </cell>
          <cell r="C137" t="str">
            <v xml:space="preserve">Hoofdweg 10 </v>
          </cell>
          <cell r="D137" t="str">
            <v>1974-01-02</v>
          </cell>
          <cell r="E137">
            <v>11333</v>
          </cell>
          <cell r="F137" t="str">
            <v>Midwolda `79</v>
          </cell>
          <cell r="G137" t="str">
            <v>9687 PL</v>
          </cell>
          <cell r="H137" t="str">
            <v>NIEUW BEERTA</v>
          </cell>
        </row>
        <row r="138">
          <cell r="A138">
            <v>179379</v>
          </cell>
          <cell r="B138" t="str">
            <v xml:space="preserve">Eefting Roelof R. </v>
          </cell>
          <cell r="C138" t="str">
            <v xml:space="preserve">Sportterreinstraat 50 </v>
          </cell>
          <cell r="D138" t="str">
            <v>1963-10-03</v>
          </cell>
          <cell r="E138">
            <v>10613</v>
          </cell>
          <cell r="F138" t="str">
            <v>Central</v>
          </cell>
          <cell r="G138" t="str">
            <v>9648 CC</v>
          </cell>
          <cell r="H138" t="str">
            <v>WILDERVANK</v>
          </cell>
        </row>
        <row r="139">
          <cell r="A139">
            <v>216442</v>
          </cell>
          <cell r="B139" t="str">
            <v xml:space="preserve">Eerenstein Adolf A. </v>
          </cell>
          <cell r="C139" t="str">
            <v>Noorderdiep 335 C</v>
          </cell>
          <cell r="D139" t="str">
            <v>1947-06-06</v>
          </cell>
          <cell r="E139">
            <v>15539</v>
          </cell>
          <cell r="F139" t="str">
            <v>Valthermond</v>
          </cell>
          <cell r="G139" t="str">
            <v>7876 CR</v>
          </cell>
          <cell r="H139" t="str">
            <v>VALTHERMOND</v>
          </cell>
        </row>
        <row r="140">
          <cell r="A140">
            <v>181393</v>
          </cell>
          <cell r="B140" t="str">
            <v xml:space="preserve">Efdee Jan J. </v>
          </cell>
          <cell r="C140" t="str">
            <v xml:space="preserve">Brink 2 </v>
          </cell>
          <cell r="D140" t="str">
            <v>1949-10-09</v>
          </cell>
          <cell r="E140">
            <v>11812</v>
          </cell>
          <cell r="F140" t="str">
            <v>A En O</v>
          </cell>
          <cell r="G140" t="str">
            <v>9468 BP</v>
          </cell>
          <cell r="H140" t="str">
            <v>ANNEN</v>
          </cell>
        </row>
        <row r="141">
          <cell r="A141">
            <v>203412</v>
          </cell>
          <cell r="B141" t="str">
            <v xml:space="preserve">Eissen Ron R. </v>
          </cell>
          <cell r="C141" t="str">
            <v xml:space="preserve">Lutherse Kerkstraat 6 </v>
          </cell>
          <cell r="D141" t="str">
            <v>1944-01-11</v>
          </cell>
          <cell r="E141">
            <v>10614</v>
          </cell>
          <cell r="F141" t="str">
            <v>De Harmonie WS</v>
          </cell>
          <cell r="G141" t="str">
            <v>9611 JN</v>
          </cell>
          <cell r="H141" t="str">
            <v>SAPPEMEER</v>
          </cell>
        </row>
        <row r="142">
          <cell r="A142">
            <v>223915</v>
          </cell>
          <cell r="B142" t="str">
            <v xml:space="preserve">Eleveld Martin M. </v>
          </cell>
          <cell r="C142" t="str">
            <v xml:space="preserve">Bosweg 3 </v>
          </cell>
          <cell r="D142" t="str">
            <v>1949-08-03</v>
          </cell>
          <cell r="E142">
            <v>11812</v>
          </cell>
          <cell r="F142" t="str">
            <v>A En O</v>
          </cell>
          <cell r="G142" t="str">
            <v>9467 PN</v>
          </cell>
          <cell r="H142" t="str">
            <v>ANLOO</v>
          </cell>
        </row>
        <row r="143">
          <cell r="A143">
            <v>178278</v>
          </cell>
          <cell r="B143" t="str">
            <v xml:space="preserve">Eling Wolter W. </v>
          </cell>
          <cell r="C143" t="str">
            <v xml:space="preserve">Rensel 13 </v>
          </cell>
          <cell r="D143" t="str">
            <v>1974-10-07</v>
          </cell>
          <cell r="E143">
            <v>10617</v>
          </cell>
          <cell r="F143" t="str">
            <v>Wbc '68</v>
          </cell>
          <cell r="G143" t="str">
            <v>9642 KK</v>
          </cell>
          <cell r="H143" t="str">
            <v>VEENDAM</v>
          </cell>
        </row>
        <row r="144">
          <cell r="A144">
            <v>251274</v>
          </cell>
          <cell r="B144" t="str">
            <v xml:space="preserve">Eling - Streuper Caren C. </v>
          </cell>
          <cell r="C144" t="str">
            <v xml:space="preserve">Rensel 13 </v>
          </cell>
          <cell r="D144" t="str">
            <v>1976-01-27</v>
          </cell>
          <cell r="E144">
            <v>10617</v>
          </cell>
          <cell r="F144" t="str">
            <v>Wbc '68</v>
          </cell>
          <cell r="G144" t="str">
            <v>9642 KK</v>
          </cell>
          <cell r="H144" t="str">
            <v>VEENDAM</v>
          </cell>
        </row>
        <row r="145">
          <cell r="A145">
            <v>123271</v>
          </cell>
          <cell r="B145" t="str">
            <v xml:space="preserve">Ellerie Henk H. </v>
          </cell>
          <cell r="C145" t="str">
            <v xml:space="preserve">Zuides 36 </v>
          </cell>
          <cell r="D145" t="str">
            <v>1936-08-28</v>
          </cell>
          <cell r="E145">
            <v>12877</v>
          </cell>
          <cell r="F145" t="str">
            <v>Z.B.V.</v>
          </cell>
          <cell r="G145" t="str">
            <v>9451 KD</v>
          </cell>
          <cell r="H145" t="str">
            <v>ROLDE</v>
          </cell>
        </row>
        <row r="146">
          <cell r="A146">
            <v>229655</v>
          </cell>
          <cell r="B146" t="str">
            <v xml:space="preserve">Ellerman Leo M.L </v>
          </cell>
          <cell r="C146" t="str">
            <v xml:space="preserve">Brummelkamp 13 </v>
          </cell>
          <cell r="D146" t="str">
            <v>1938-09-14</v>
          </cell>
          <cell r="E146">
            <v>13437</v>
          </cell>
          <cell r="F146" t="str">
            <v>BC. 2000</v>
          </cell>
          <cell r="G146" t="str">
            <v>9502 BB</v>
          </cell>
          <cell r="H146" t="str">
            <v>STADSKANAAL</v>
          </cell>
        </row>
        <row r="147">
          <cell r="A147">
            <v>109116</v>
          </cell>
          <cell r="B147" t="str">
            <v xml:space="preserve">Elzenaar Cor C.M. </v>
          </cell>
          <cell r="C147" t="str">
            <v xml:space="preserve">Vreebergen 5 </v>
          </cell>
          <cell r="D147" t="str">
            <v>1946-02-03</v>
          </cell>
          <cell r="E147">
            <v>10607</v>
          </cell>
          <cell r="F147" t="str">
            <v>Asser Biljart Club `08</v>
          </cell>
          <cell r="G147" t="str">
            <v>9403 ET</v>
          </cell>
          <cell r="H147" t="str">
            <v>ASSEN</v>
          </cell>
        </row>
        <row r="148">
          <cell r="A148">
            <v>175534</v>
          </cell>
          <cell r="B148" t="str">
            <v xml:space="preserve">Elzenaar Rob R. </v>
          </cell>
          <cell r="C148" t="str">
            <v xml:space="preserve">Tiplanden 14 </v>
          </cell>
          <cell r="D148" t="str">
            <v>1966-11-30</v>
          </cell>
          <cell r="E148">
            <v>10607</v>
          </cell>
          <cell r="F148" t="str">
            <v>Asser Biljart Club `08</v>
          </cell>
          <cell r="G148" t="str">
            <v>9407 PD</v>
          </cell>
          <cell r="H148" t="str">
            <v>ASSEN</v>
          </cell>
        </row>
        <row r="149">
          <cell r="A149">
            <v>142514</v>
          </cell>
          <cell r="B149" t="str">
            <v>Engelen Hans H. van</v>
          </cell>
          <cell r="C149" t="str">
            <v xml:space="preserve">scheepswerfstraat 43 </v>
          </cell>
          <cell r="D149" t="str">
            <v>1973-06-30</v>
          </cell>
          <cell r="E149">
            <v>11333</v>
          </cell>
          <cell r="F149" t="str">
            <v>Midwolda `79</v>
          </cell>
          <cell r="G149" t="str">
            <v>9501 NR</v>
          </cell>
          <cell r="H149" t="str">
            <v>STADSKANAAL</v>
          </cell>
        </row>
        <row r="150">
          <cell r="A150">
            <v>142514</v>
          </cell>
          <cell r="B150" t="str">
            <v>Engelen Hans H. van</v>
          </cell>
          <cell r="C150" t="str">
            <v xml:space="preserve">scheepswerfstraat 43 </v>
          </cell>
          <cell r="D150" t="str">
            <v>1973-06-30</v>
          </cell>
          <cell r="E150">
            <v>15539</v>
          </cell>
          <cell r="F150" t="str">
            <v>Valthermond</v>
          </cell>
          <cell r="G150" t="str">
            <v>9501 NR</v>
          </cell>
          <cell r="H150" t="str">
            <v>STADSKANAAL</v>
          </cell>
        </row>
        <row r="151">
          <cell r="A151">
            <v>107835</v>
          </cell>
          <cell r="B151" t="str">
            <v xml:space="preserve">Erends Berend B.H. </v>
          </cell>
          <cell r="C151" t="str">
            <v xml:space="preserve">Mooiland 73 </v>
          </cell>
          <cell r="D151" t="str">
            <v>1958-01-14</v>
          </cell>
          <cell r="E151">
            <v>10497</v>
          </cell>
          <cell r="F151" t="str">
            <v>De Harmonie GR</v>
          </cell>
          <cell r="G151" t="str">
            <v>9734 BW</v>
          </cell>
          <cell r="H151" t="str">
            <v>GRONINGEN</v>
          </cell>
        </row>
        <row r="152">
          <cell r="A152">
            <v>204953</v>
          </cell>
          <cell r="B152" t="str">
            <v xml:space="preserve">Erfmann Simon S. </v>
          </cell>
          <cell r="C152" t="str">
            <v xml:space="preserve">Speenkruidstraat 243 </v>
          </cell>
          <cell r="D152" t="str">
            <v>1941-11-10</v>
          </cell>
          <cell r="E152">
            <v>10607</v>
          </cell>
          <cell r="F152" t="str">
            <v>Asser Biljart Club `08</v>
          </cell>
          <cell r="G152" t="str">
            <v>9404 HJ</v>
          </cell>
          <cell r="H152" t="str">
            <v>ASSEN</v>
          </cell>
        </row>
        <row r="153">
          <cell r="A153">
            <v>107265</v>
          </cell>
          <cell r="B153" t="str">
            <v xml:space="preserve">Evenhuis Bert B. </v>
          </cell>
          <cell r="C153" t="str">
            <v xml:space="preserve">Opwierderweg 106 </v>
          </cell>
          <cell r="D153" t="str">
            <v>1966-11-07</v>
          </cell>
          <cell r="E153">
            <v>10614</v>
          </cell>
          <cell r="F153" t="str">
            <v>De Harmonie WS</v>
          </cell>
          <cell r="G153" t="str">
            <v>9902 RG</v>
          </cell>
          <cell r="H153" t="str">
            <v>APPINGEDAM</v>
          </cell>
        </row>
        <row r="154">
          <cell r="A154">
            <v>124081</v>
          </cell>
          <cell r="B154" t="str">
            <v xml:space="preserve">Evenhuis Harmie H. </v>
          </cell>
          <cell r="C154" t="str">
            <v xml:space="preserve">Opwierderweg 106 </v>
          </cell>
          <cell r="D154" t="str">
            <v>1974-03-25</v>
          </cell>
          <cell r="E154">
            <v>10614</v>
          </cell>
          <cell r="F154" t="str">
            <v>De Harmonie WS</v>
          </cell>
          <cell r="G154" t="str">
            <v>9902 RG</v>
          </cell>
          <cell r="H154" t="str">
            <v>APPINGEDAM</v>
          </cell>
        </row>
        <row r="155">
          <cell r="A155">
            <v>237330</v>
          </cell>
          <cell r="B155" t="str">
            <v xml:space="preserve">Everts Jan Berend J B </v>
          </cell>
          <cell r="C155" t="str">
            <v xml:space="preserve">Tiekamp 13 </v>
          </cell>
          <cell r="D155" t="str">
            <v>1958-03-06</v>
          </cell>
          <cell r="E155">
            <v>13493</v>
          </cell>
          <cell r="F155" t="str">
            <v>Biljartschool.nl</v>
          </cell>
          <cell r="G155" t="str">
            <v>9533 PM</v>
          </cell>
          <cell r="H155" t="str">
            <v>DROUWEN</v>
          </cell>
        </row>
        <row r="156">
          <cell r="A156">
            <v>241068</v>
          </cell>
          <cell r="B156" t="str">
            <v xml:space="preserve">Feeburg Ricardo R. </v>
          </cell>
          <cell r="C156" t="str">
            <v xml:space="preserve">Westersingel 51 </v>
          </cell>
          <cell r="D156" t="str">
            <v>1996-12-30</v>
          </cell>
          <cell r="E156">
            <v>13639</v>
          </cell>
          <cell r="F156" t="str">
            <v>B C Old Inn</v>
          </cell>
          <cell r="G156" t="str">
            <v>9635 BV</v>
          </cell>
          <cell r="H156" t="str">
            <v>NOORDBROEK</v>
          </cell>
        </row>
        <row r="157">
          <cell r="A157">
            <v>225636</v>
          </cell>
          <cell r="B157" t="str">
            <v xml:space="preserve">Feenstra Geert GF </v>
          </cell>
          <cell r="C157" t="str">
            <v xml:space="preserve">Nachtegaalstraat 35 </v>
          </cell>
          <cell r="D157" t="str">
            <v>1956-09-06</v>
          </cell>
          <cell r="E157">
            <v>14091</v>
          </cell>
          <cell r="F157" t="str">
            <v>BC. D.N.P.P.</v>
          </cell>
          <cell r="G157" t="str">
            <v>9363 GA</v>
          </cell>
          <cell r="H157" t="str">
            <v>MARUM</v>
          </cell>
        </row>
        <row r="158">
          <cell r="A158">
            <v>228305</v>
          </cell>
          <cell r="B158" t="str">
            <v xml:space="preserve">Felkers Han H. </v>
          </cell>
          <cell r="C158" t="str">
            <v xml:space="preserve">De Oude Carolieweg 2 </v>
          </cell>
          <cell r="D158" t="str">
            <v>1958-05-11</v>
          </cell>
          <cell r="E158">
            <v>13198</v>
          </cell>
          <cell r="F158" t="str">
            <v>Bc Ca-re</v>
          </cell>
          <cell r="G158" t="str">
            <v>9354 TP</v>
          </cell>
          <cell r="H158" t="str">
            <v>ZEVENHUIZEN</v>
          </cell>
        </row>
        <row r="159">
          <cell r="A159">
            <v>200491</v>
          </cell>
          <cell r="B159" t="str">
            <v xml:space="preserve">Fikkert Tom T.R. </v>
          </cell>
          <cell r="C159" t="str">
            <v xml:space="preserve">Ruitersteeg 4 </v>
          </cell>
          <cell r="D159" t="str">
            <v>1945-05-30</v>
          </cell>
          <cell r="E159">
            <v>10496</v>
          </cell>
          <cell r="F159" t="str">
            <v>Groninger Biljart Club</v>
          </cell>
          <cell r="G159" t="str">
            <v>9752 VB</v>
          </cell>
          <cell r="H159" t="str">
            <v>HAREN</v>
          </cell>
        </row>
        <row r="160">
          <cell r="A160">
            <v>109119</v>
          </cell>
          <cell r="B160" t="str">
            <v xml:space="preserve">Fokkema Albert A. </v>
          </cell>
          <cell r="C160" t="str">
            <v xml:space="preserve">Dobbenwal 19 </v>
          </cell>
          <cell r="D160" t="str">
            <v>1940-01-23</v>
          </cell>
          <cell r="E160">
            <v>10607</v>
          </cell>
          <cell r="F160" t="str">
            <v>Asser Biljart Club `08</v>
          </cell>
          <cell r="G160" t="str">
            <v>9407 AC</v>
          </cell>
          <cell r="H160" t="str">
            <v>ASSEN</v>
          </cell>
        </row>
        <row r="161">
          <cell r="A161">
            <v>204570</v>
          </cell>
          <cell r="B161" t="str">
            <v xml:space="preserve">Fokkema Ruud R.A. </v>
          </cell>
          <cell r="C161" t="str">
            <v xml:space="preserve">de Lijnbaan 84 </v>
          </cell>
          <cell r="D161" t="str">
            <v>1961-12-09</v>
          </cell>
          <cell r="E161">
            <v>10495</v>
          </cell>
          <cell r="F161" t="str">
            <v>Centrum</v>
          </cell>
          <cell r="G161" t="str">
            <v>9781 LR</v>
          </cell>
          <cell r="H161" t="str">
            <v>BEDUM</v>
          </cell>
        </row>
        <row r="162">
          <cell r="A162">
            <v>203936</v>
          </cell>
          <cell r="B162" t="str">
            <v xml:space="preserve">Fokkens John S.S. </v>
          </cell>
          <cell r="C162" t="str">
            <v xml:space="preserve">Oude Schans 63 </v>
          </cell>
          <cell r="D162" t="str">
            <v>1943-07-27</v>
          </cell>
          <cell r="E162">
            <v>10618</v>
          </cell>
          <cell r="F162" t="str">
            <v>Biljartclub karambool</v>
          </cell>
          <cell r="G162" t="str">
            <v>9934 CP</v>
          </cell>
          <cell r="H162" t="str">
            <v>DELFZIJL</v>
          </cell>
        </row>
        <row r="163">
          <cell r="A163">
            <v>203936</v>
          </cell>
          <cell r="B163" t="str">
            <v xml:space="preserve">Fokkens John S.S. </v>
          </cell>
          <cell r="C163" t="str">
            <v xml:space="preserve">Oude Schans 63 </v>
          </cell>
          <cell r="D163" t="str">
            <v>1943-07-27</v>
          </cell>
          <cell r="E163">
            <v>10618</v>
          </cell>
          <cell r="F163" t="str">
            <v>Biljartclub karambool</v>
          </cell>
          <cell r="G163" t="str">
            <v>9934 CP</v>
          </cell>
          <cell r="H163" t="str">
            <v>DELFZIJL</v>
          </cell>
        </row>
        <row r="164">
          <cell r="A164">
            <v>157559</v>
          </cell>
          <cell r="B164" t="str">
            <v xml:space="preserve">Folgerts Rieks H.E. </v>
          </cell>
          <cell r="C164" t="str">
            <v xml:space="preserve">Burg Jonkerenstraat 28 </v>
          </cell>
          <cell r="D164" t="str">
            <v>1946-08-02</v>
          </cell>
          <cell r="E164">
            <v>10497</v>
          </cell>
          <cell r="F164" t="str">
            <v>De Harmonie GR</v>
          </cell>
          <cell r="G164" t="str">
            <v>9611 EG</v>
          </cell>
          <cell r="H164" t="str">
            <v>SAPPEMEER</v>
          </cell>
        </row>
        <row r="165">
          <cell r="A165">
            <v>137949</v>
          </cell>
          <cell r="B165" t="str">
            <v xml:space="preserve">Freije Hendrik H.J. </v>
          </cell>
          <cell r="C165" t="str">
            <v xml:space="preserve">Ewer 19 </v>
          </cell>
          <cell r="D165" t="str">
            <v>1962-02-23</v>
          </cell>
          <cell r="E165">
            <v>12467</v>
          </cell>
          <cell r="F165" t="str">
            <v>Zuurdijk E.o. Biljartclub</v>
          </cell>
          <cell r="G165" t="str">
            <v>9966 VE</v>
          </cell>
          <cell r="H165" t="str">
            <v>ZUURDIJK</v>
          </cell>
        </row>
        <row r="166">
          <cell r="A166">
            <v>148046</v>
          </cell>
          <cell r="B166" t="str">
            <v xml:space="preserve">Frieling Henk H. </v>
          </cell>
          <cell r="C166" t="str">
            <v xml:space="preserve">Westenesscherstraat 1 </v>
          </cell>
          <cell r="D166" t="str">
            <v>1931-04-13</v>
          </cell>
          <cell r="E166">
            <v>10610</v>
          </cell>
          <cell r="F166" t="str">
            <v>Emmen `65</v>
          </cell>
          <cell r="G166" t="str">
            <v>7811 AW</v>
          </cell>
          <cell r="H166" t="str">
            <v>EMMEN</v>
          </cell>
        </row>
        <row r="167">
          <cell r="A167">
            <v>164136</v>
          </cell>
          <cell r="B167" t="str">
            <v xml:space="preserve">Gaasendam Gerry G. </v>
          </cell>
          <cell r="C167" t="str">
            <v xml:space="preserve">Donkerslaan 7 </v>
          </cell>
          <cell r="D167" t="str">
            <v>1952-11-26</v>
          </cell>
          <cell r="E167">
            <v>12047</v>
          </cell>
          <cell r="F167" t="str">
            <v>De Zevenwolden</v>
          </cell>
          <cell r="G167" t="str">
            <v>9617 AN</v>
          </cell>
          <cell r="H167" t="str">
            <v>HARKSTEDE</v>
          </cell>
        </row>
        <row r="168">
          <cell r="A168">
            <v>116732</v>
          </cell>
          <cell r="B168" t="str">
            <v xml:space="preserve">Gankema Heine H. </v>
          </cell>
          <cell r="C168" t="str">
            <v xml:space="preserve">Zilverschoonstraat 32 </v>
          </cell>
          <cell r="D168" t="str">
            <v>1943-08-28</v>
          </cell>
          <cell r="E168">
            <v>10616</v>
          </cell>
          <cell r="F168" t="str">
            <v>Bellevue `66</v>
          </cell>
          <cell r="G168" t="str">
            <v>9404 JC</v>
          </cell>
          <cell r="H168" t="str">
            <v>ASSEN</v>
          </cell>
        </row>
        <row r="169">
          <cell r="A169">
            <v>154497</v>
          </cell>
          <cell r="B169" t="str">
            <v xml:space="preserve">Geers Frans F.H. </v>
          </cell>
          <cell r="C169" t="str">
            <v xml:space="preserve">Marnepad 46 </v>
          </cell>
          <cell r="D169" t="str">
            <v>1968-04-21</v>
          </cell>
          <cell r="E169">
            <v>10607</v>
          </cell>
          <cell r="F169" t="str">
            <v>Asser Biljart Club `08</v>
          </cell>
          <cell r="G169" t="str">
            <v>9406 TM</v>
          </cell>
          <cell r="H169" t="str">
            <v>ASSEN</v>
          </cell>
        </row>
        <row r="170">
          <cell r="A170">
            <v>140333</v>
          </cell>
          <cell r="B170" t="str">
            <v xml:space="preserve">Geertsma Johnny J. </v>
          </cell>
          <cell r="C170" t="str">
            <v xml:space="preserve">Abel Eppenstraat 151 </v>
          </cell>
          <cell r="D170" t="str">
            <v>1964-11-14</v>
          </cell>
          <cell r="E170">
            <v>10615</v>
          </cell>
          <cell r="F170" t="str">
            <v>De Poedel</v>
          </cell>
          <cell r="G170" t="str">
            <v>9902 HG</v>
          </cell>
          <cell r="H170" t="str">
            <v>APPINGEDAM</v>
          </cell>
        </row>
        <row r="171">
          <cell r="A171">
            <v>213930</v>
          </cell>
          <cell r="B171" t="str">
            <v xml:space="preserve">Gerritsen Betsy B. </v>
          </cell>
          <cell r="C171" t="str">
            <v xml:space="preserve">Zagerij 13 </v>
          </cell>
          <cell r="D171" t="str">
            <v>1956-04-22</v>
          </cell>
          <cell r="E171">
            <v>10497</v>
          </cell>
          <cell r="F171" t="str">
            <v>De Harmonie GR</v>
          </cell>
          <cell r="G171" t="str">
            <v>9713 DG</v>
          </cell>
          <cell r="H171" t="str">
            <v>GRONINGEN</v>
          </cell>
        </row>
        <row r="172">
          <cell r="A172">
            <v>110096</v>
          </cell>
          <cell r="B172" t="str">
            <v>Geus Heilco H.C. de</v>
          </cell>
          <cell r="C172" t="str">
            <v xml:space="preserve">Sickinghestraat 1 </v>
          </cell>
          <cell r="D172" t="str">
            <v>1958-11-06</v>
          </cell>
          <cell r="E172">
            <v>10607</v>
          </cell>
          <cell r="F172" t="str">
            <v>Asser Biljart Club `08</v>
          </cell>
          <cell r="G172" t="str">
            <v>9785 BH</v>
          </cell>
          <cell r="H172" t="str">
            <v>ZUIDWOLDE</v>
          </cell>
        </row>
        <row r="173">
          <cell r="A173">
            <v>218025</v>
          </cell>
          <cell r="B173" t="str">
            <v xml:space="preserve">Gooskens Vincent V.H.F. </v>
          </cell>
          <cell r="C173" t="str">
            <v xml:space="preserve">Lutsborgweg 67 </v>
          </cell>
          <cell r="D173" t="str">
            <v>1942-08-30</v>
          </cell>
          <cell r="E173">
            <v>10496</v>
          </cell>
          <cell r="F173" t="str">
            <v>Groninger Biljart Club</v>
          </cell>
          <cell r="G173" t="str">
            <v>9752 VT</v>
          </cell>
          <cell r="H173" t="str">
            <v>HAREN</v>
          </cell>
        </row>
        <row r="174">
          <cell r="A174">
            <v>130980</v>
          </cell>
          <cell r="B174" t="str">
            <v xml:space="preserve">Gorter Klaas K.E. </v>
          </cell>
          <cell r="C174" t="str">
            <v xml:space="preserve">Voorste Kampen 8 </v>
          </cell>
          <cell r="D174" t="str">
            <v>1970-10-29</v>
          </cell>
          <cell r="E174">
            <v>10633</v>
          </cell>
          <cell r="F174" t="str">
            <v>De Vlijtige Krijters</v>
          </cell>
          <cell r="G174" t="str">
            <v>9481 JH</v>
          </cell>
          <cell r="H174" t="str">
            <v>VRIES</v>
          </cell>
        </row>
        <row r="175">
          <cell r="A175">
            <v>117344</v>
          </cell>
          <cell r="B175" t="str">
            <v xml:space="preserve">Gotz Johan J. </v>
          </cell>
          <cell r="C175" t="str">
            <v xml:space="preserve">Schapendrift 77 </v>
          </cell>
          <cell r="D175" t="str">
            <v>1969-02-07</v>
          </cell>
          <cell r="E175">
            <v>10624</v>
          </cell>
          <cell r="F175" t="str">
            <v>Beiler Biljart Club</v>
          </cell>
          <cell r="G175" t="str">
            <v>9411 BM</v>
          </cell>
          <cell r="H175" t="str">
            <v>BEILEN</v>
          </cell>
        </row>
        <row r="176">
          <cell r="A176">
            <v>114241</v>
          </cell>
          <cell r="B176" t="str">
            <v xml:space="preserve">Grevink Geert G. </v>
          </cell>
          <cell r="C176" t="str">
            <v xml:space="preserve">Twijnstop 17 </v>
          </cell>
          <cell r="D176" t="str">
            <v>1948-04-08</v>
          </cell>
          <cell r="E176">
            <v>10610</v>
          </cell>
          <cell r="F176" t="str">
            <v>Emmen `65</v>
          </cell>
          <cell r="G176" t="str">
            <v>7881 AP</v>
          </cell>
          <cell r="H176" t="str">
            <v>EMMER COMPASCUUM</v>
          </cell>
        </row>
        <row r="177">
          <cell r="A177">
            <v>123225</v>
          </cell>
          <cell r="B177" t="str">
            <v xml:space="preserve">Griede Martin M. </v>
          </cell>
          <cell r="C177" t="str">
            <v xml:space="preserve">Barklaan 7 </v>
          </cell>
          <cell r="D177" t="str">
            <v>1945-12-06</v>
          </cell>
          <cell r="E177">
            <v>10609</v>
          </cell>
          <cell r="F177" t="str">
            <v>B.c. Delfzijl</v>
          </cell>
          <cell r="G177" t="str">
            <v>9934 JT</v>
          </cell>
          <cell r="H177" t="str">
            <v>DELFZIJL</v>
          </cell>
        </row>
        <row r="178">
          <cell r="A178">
            <v>215735</v>
          </cell>
          <cell r="B178" t="str">
            <v xml:space="preserve">Grijpstra Wijjerd W. </v>
          </cell>
          <cell r="C178" t="str">
            <v xml:space="preserve">Van Ostadestraat 54 </v>
          </cell>
          <cell r="D178" t="str">
            <v>1944-08-22</v>
          </cell>
          <cell r="E178">
            <v>10608</v>
          </cell>
          <cell r="F178" t="str">
            <v>Trianta</v>
          </cell>
          <cell r="G178" t="str">
            <v>9403 BE</v>
          </cell>
          <cell r="H178" t="str">
            <v>ASSEN</v>
          </cell>
        </row>
        <row r="179">
          <cell r="A179">
            <v>215735</v>
          </cell>
          <cell r="B179" t="str">
            <v xml:space="preserve">Grijpstra Wijjerd W. </v>
          </cell>
          <cell r="C179" t="str">
            <v xml:space="preserve">Van Ostadestraat 54 </v>
          </cell>
          <cell r="D179" t="str">
            <v>1944-08-22</v>
          </cell>
          <cell r="E179">
            <v>10608</v>
          </cell>
          <cell r="F179" t="str">
            <v>Trianta</v>
          </cell>
          <cell r="G179" t="str">
            <v>9403 BE</v>
          </cell>
          <cell r="H179" t="str">
            <v>ASSEN</v>
          </cell>
        </row>
        <row r="180">
          <cell r="A180">
            <v>211486</v>
          </cell>
          <cell r="B180" t="str">
            <v xml:space="preserve">Groenenstein Fred G.F. </v>
          </cell>
          <cell r="C180" t="str">
            <v xml:space="preserve">Swarte Ruiters 23 </v>
          </cell>
          <cell r="D180" t="str">
            <v>1940-04-03</v>
          </cell>
          <cell r="E180">
            <v>13198</v>
          </cell>
          <cell r="F180" t="str">
            <v>Bc Ca-re</v>
          </cell>
          <cell r="G180" t="str">
            <v>9351 NL</v>
          </cell>
          <cell r="H180" t="str">
            <v>LEEK</v>
          </cell>
        </row>
        <row r="181">
          <cell r="A181">
            <v>184122</v>
          </cell>
          <cell r="B181" t="str">
            <v xml:space="preserve">Haaijer Wubbo W. </v>
          </cell>
          <cell r="C181" t="str">
            <v xml:space="preserve">De Hanekampen 11 </v>
          </cell>
          <cell r="D181" t="str">
            <v>1961-02-25</v>
          </cell>
          <cell r="E181">
            <v>10607</v>
          </cell>
          <cell r="F181" t="str">
            <v>Asser Biljart Club `08</v>
          </cell>
          <cell r="G181" t="str">
            <v>9411 XN</v>
          </cell>
          <cell r="H181" t="str">
            <v>BEILEN</v>
          </cell>
        </row>
        <row r="182">
          <cell r="A182">
            <v>109891</v>
          </cell>
          <cell r="B182" t="str">
            <v xml:space="preserve">Haans Rob W.H. </v>
          </cell>
          <cell r="C182" t="str">
            <v xml:space="preserve">Jupiterstraat 7 </v>
          </cell>
          <cell r="D182" t="str">
            <v>1965-07-08</v>
          </cell>
          <cell r="E182">
            <v>12958</v>
          </cell>
          <cell r="F182" t="str">
            <v>Mireslyra</v>
          </cell>
          <cell r="G182" t="str">
            <v>9405 PN</v>
          </cell>
          <cell r="H182" t="str">
            <v>ASSEN</v>
          </cell>
        </row>
        <row r="183">
          <cell r="A183">
            <v>200760</v>
          </cell>
          <cell r="B183" t="str">
            <v xml:space="preserve">Haayer Ysbrand Y.J. </v>
          </cell>
          <cell r="C183" t="str">
            <v>Sint Vitusholt 5e Laan 1 A</v>
          </cell>
          <cell r="D183" t="str">
            <v>1938-05-27</v>
          </cell>
          <cell r="E183">
            <v>10614</v>
          </cell>
          <cell r="F183" t="str">
            <v>De Harmonie WS</v>
          </cell>
          <cell r="G183" t="str">
            <v>9674 AV</v>
          </cell>
          <cell r="H183" t="str">
            <v>WINSCHOTEN</v>
          </cell>
        </row>
        <row r="184">
          <cell r="A184">
            <v>134412</v>
          </cell>
          <cell r="B184" t="str">
            <v xml:space="preserve">Hadderingh Jan J. </v>
          </cell>
          <cell r="C184" t="str">
            <v xml:space="preserve">Knijpslaan 42 </v>
          </cell>
          <cell r="D184" t="str">
            <v>1948-01-16</v>
          </cell>
          <cell r="E184">
            <v>10613</v>
          </cell>
          <cell r="F184" t="str">
            <v>Central</v>
          </cell>
          <cell r="G184" t="str">
            <v>9615 BE</v>
          </cell>
          <cell r="H184" t="str">
            <v>KOLHAM</v>
          </cell>
        </row>
        <row r="185">
          <cell r="A185">
            <v>200417</v>
          </cell>
          <cell r="B185" t="str">
            <v xml:space="preserve">Hadderingh Annie A. </v>
          </cell>
          <cell r="C185" t="str">
            <v xml:space="preserve">Kruisakkers 28 </v>
          </cell>
          <cell r="D185" t="str">
            <v>1955-09-29</v>
          </cell>
          <cell r="E185">
            <v>11812</v>
          </cell>
          <cell r="F185" t="str">
            <v>A En O</v>
          </cell>
          <cell r="G185" t="str">
            <v>9468 BJ</v>
          </cell>
          <cell r="H185" t="str">
            <v>ANNEN</v>
          </cell>
        </row>
        <row r="186">
          <cell r="A186">
            <v>223964</v>
          </cell>
          <cell r="B186" t="str">
            <v xml:space="preserve">Hamersma Machiel M. </v>
          </cell>
          <cell r="C186" t="str">
            <v xml:space="preserve">Brink 4 </v>
          </cell>
          <cell r="D186" t="str">
            <v>1989-03-03</v>
          </cell>
          <cell r="E186">
            <v>10633</v>
          </cell>
          <cell r="F186" t="str">
            <v>De Vlijtige Krijters</v>
          </cell>
          <cell r="G186" t="str">
            <v>9481 BE</v>
          </cell>
          <cell r="H186" t="str">
            <v>VRIES</v>
          </cell>
        </row>
        <row r="187">
          <cell r="A187">
            <v>219569</v>
          </cell>
          <cell r="B187" t="str">
            <v xml:space="preserve">Hamersma Sietse S </v>
          </cell>
          <cell r="C187" t="str">
            <v xml:space="preserve">brink 4 </v>
          </cell>
          <cell r="D187" t="str">
            <v>1959-09-09</v>
          </cell>
          <cell r="E187">
            <v>10633</v>
          </cell>
          <cell r="F187" t="str">
            <v>De Vlijtige Krijters</v>
          </cell>
          <cell r="G187" t="str">
            <v>9481 BE</v>
          </cell>
          <cell r="H187" t="str">
            <v>VRIES</v>
          </cell>
        </row>
        <row r="188">
          <cell r="A188">
            <v>237270</v>
          </cell>
          <cell r="B188" t="str">
            <v xml:space="preserve">Hamming Jack J. </v>
          </cell>
          <cell r="C188" t="str">
            <v xml:space="preserve">Zijlsterried 5 </v>
          </cell>
          <cell r="D188" t="str">
            <v>1954-06-21</v>
          </cell>
          <cell r="E188">
            <v>10495</v>
          </cell>
          <cell r="F188" t="str">
            <v>Centrum</v>
          </cell>
          <cell r="G188" t="str">
            <v>9746 PA</v>
          </cell>
          <cell r="H188" t="str">
            <v>GRONINGEN</v>
          </cell>
        </row>
        <row r="189">
          <cell r="A189">
            <v>142956</v>
          </cell>
          <cell r="B189" t="str">
            <v xml:space="preserve">Hamming Jaap J.D. </v>
          </cell>
          <cell r="C189" t="str">
            <v xml:space="preserve">Hoofdweg 176 </v>
          </cell>
          <cell r="D189" t="str">
            <v>1955-06-06</v>
          </cell>
          <cell r="E189">
            <v>11333</v>
          </cell>
          <cell r="F189" t="str">
            <v>Midwolda `79</v>
          </cell>
          <cell r="G189" t="str">
            <v>9681 AL</v>
          </cell>
          <cell r="H189" t="str">
            <v>MIDWOLDA</v>
          </cell>
        </row>
        <row r="190">
          <cell r="A190">
            <v>146846</v>
          </cell>
          <cell r="B190" t="str">
            <v xml:space="preserve">Harms Jan J. </v>
          </cell>
          <cell r="C190" t="str">
            <v xml:space="preserve">Eemsweg 26 </v>
          </cell>
          <cell r="D190" t="str">
            <v>1943-04-15</v>
          </cell>
          <cell r="E190">
            <v>10609</v>
          </cell>
          <cell r="F190" t="str">
            <v>B.c. Delfzijl</v>
          </cell>
          <cell r="G190" t="str">
            <v>9933 NA</v>
          </cell>
          <cell r="H190" t="str">
            <v>DELFZIJL</v>
          </cell>
        </row>
        <row r="191">
          <cell r="A191">
            <v>223783</v>
          </cell>
          <cell r="B191" t="str">
            <v xml:space="preserve">Harms Tinus T. </v>
          </cell>
          <cell r="C191" t="str">
            <v xml:space="preserve">Roerdomp 2 </v>
          </cell>
          <cell r="D191" t="str">
            <v>1953-02-25</v>
          </cell>
          <cell r="E191">
            <v>15767</v>
          </cell>
          <cell r="F191" t="str">
            <v>Biljartvereniging de Snikke</v>
          </cell>
          <cell r="G191" t="str">
            <v>9665 GE</v>
          </cell>
          <cell r="H191" t="str">
            <v>OUDE PEKELA</v>
          </cell>
        </row>
        <row r="192">
          <cell r="A192">
            <v>246447</v>
          </cell>
          <cell r="B192" t="str">
            <v>Heide freddy F. van der</v>
          </cell>
          <cell r="C192" t="str">
            <v xml:space="preserve">Trimunterweg 2 </v>
          </cell>
          <cell r="D192" t="str">
            <v>1975-10-15</v>
          </cell>
          <cell r="E192">
            <v>14091</v>
          </cell>
          <cell r="F192" t="str">
            <v>BC. D.N.P.P.</v>
          </cell>
          <cell r="G192" t="str">
            <v>9363 VM</v>
          </cell>
          <cell r="H192" t="str">
            <v>MARUM</v>
          </cell>
        </row>
        <row r="193">
          <cell r="A193">
            <v>203265</v>
          </cell>
          <cell r="B193" t="str">
            <v xml:space="preserve">Heller Herman J.H. </v>
          </cell>
          <cell r="C193" t="str">
            <v xml:space="preserve">De Wilgen 10 </v>
          </cell>
          <cell r="D193" t="str">
            <v>1950-01-21</v>
          </cell>
          <cell r="E193">
            <v>15767</v>
          </cell>
          <cell r="F193" t="str">
            <v>Biljartvereniging de Snikke</v>
          </cell>
          <cell r="G193" t="str">
            <v>9502 BX</v>
          </cell>
          <cell r="H193" t="str">
            <v>STADSKANAAL</v>
          </cell>
        </row>
        <row r="194">
          <cell r="A194">
            <v>136638</v>
          </cell>
          <cell r="B194" t="str">
            <v xml:space="preserve">Heringa Jaap J. </v>
          </cell>
          <cell r="C194" t="str">
            <v xml:space="preserve">Vrijheidslaan 11 </v>
          </cell>
          <cell r="D194" t="str">
            <v>1935-03-14</v>
          </cell>
          <cell r="E194">
            <v>10609</v>
          </cell>
          <cell r="F194" t="str">
            <v>B.c. Delfzijl</v>
          </cell>
          <cell r="G194" t="str">
            <v>9901 GR</v>
          </cell>
          <cell r="H194" t="str">
            <v>APPINGEDAM</v>
          </cell>
        </row>
        <row r="195">
          <cell r="A195">
            <v>226990</v>
          </cell>
          <cell r="B195" t="str">
            <v xml:space="preserve">Heuvingh Lucas L. </v>
          </cell>
          <cell r="C195" t="str">
            <v xml:space="preserve">Zwanenbloemstraat 11 </v>
          </cell>
          <cell r="D195" t="str">
            <v>1951-12-17</v>
          </cell>
          <cell r="E195">
            <v>10495</v>
          </cell>
          <cell r="F195" t="str">
            <v>Centrum</v>
          </cell>
          <cell r="G195" t="str">
            <v>9731 CH</v>
          </cell>
          <cell r="H195" t="str">
            <v>GRONINGEN</v>
          </cell>
        </row>
        <row r="196">
          <cell r="A196">
            <v>214871</v>
          </cell>
          <cell r="B196" t="str">
            <v xml:space="preserve">Hidding Jan J.C.E. </v>
          </cell>
          <cell r="C196" t="str">
            <v xml:space="preserve">Vastenow 215 </v>
          </cell>
          <cell r="D196" t="str">
            <v>1966-11-09</v>
          </cell>
          <cell r="E196">
            <v>10610</v>
          </cell>
          <cell r="F196" t="str">
            <v>Emmen `65</v>
          </cell>
          <cell r="G196" t="str">
            <v>7885 AS</v>
          </cell>
          <cell r="H196" t="str">
            <v>NIEUW DORDRECHT</v>
          </cell>
        </row>
        <row r="197">
          <cell r="A197">
            <v>236321</v>
          </cell>
          <cell r="B197" t="str">
            <v xml:space="preserve">Hidskes Johan J. </v>
          </cell>
          <cell r="C197" t="str">
            <v xml:space="preserve">Kruitlaan 33 </v>
          </cell>
          <cell r="D197" t="str">
            <v>1950-08-11</v>
          </cell>
          <cell r="E197">
            <v>10497</v>
          </cell>
          <cell r="F197" t="str">
            <v>De Harmonie GR</v>
          </cell>
          <cell r="G197" t="str">
            <v>9711 TX</v>
          </cell>
          <cell r="H197" t="str">
            <v>GRONINGEN</v>
          </cell>
        </row>
        <row r="198">
          <cell r="A198">
            <v>236321</v>
          </cell>
          <cell r="B198" t="str">
            <v xml:space="preserve">Hidskes Johan J. </v>
          </cell>
          <cell r="C198" t="str">
            <v xml:space="preserve">Kruitlaan 33 </v>
          </cell>
          <cell r="D198" t="str">
            <v>1950-08-11</v>
          </cell>
          <cell r="E198">
            <v>10497</v>
          </cell>
          <cell r="F198" t="str">
            <v>De Harmonie GR</v>
          </cell>
          <cell r="G198" t="str">
            <v>9711 TX</v>
          </cell>
          <cell r="H198" t="str">
            <v>GRONINGEN</v>
          </cell>
        </row>
        <row r="199">
          <cell r="A199">
            <v>218353</v>
          </cell>
          <cell r="B199" t="str">
            <v xml:space="preserve">Hilbolling Ella E. </v>
          </cell>
          <cell r="C199" t="str">
            <v xml:space="preserve">Dr Oortwijn Botjeslaan 76 </v>
          </cell>
          <cell r="D199" t="str">
            <v>1966-09-06</v>
          </cell>
          <cell r="E199">
            <v>11333</v>
          </cell>
          <cell r="F199" t="str">
            <v>Midwolda `79</v>
          </cell>
          <cell r="G199" t="str">
            <v>9681 GE</v>
          </cell>
          <cell r="H199" t="str">
            <v>MIDWOLDA</v>
          </cell>
        </row>
        <row r="200">
          <cell r="A200">
            <v>201981</v>
          </cell>
          <cell r="B200" t="str">
            <v xml:space="preserve">Hobers Willem W. </v>
          </cell>
          <cell r="C200" t="str">
            <v xml:space="preserve">Graalakker 16 </v>
          </cell>
          <cell r="D200" t="str">
            <v>1962-09-22</v>
          </cell>
          <cell r="E200">
            <v>10608</v>
          </cell>
          <cell r="F200" t="str">
            <v>Trianta</v>
          </cell>
          <cell r="G200" t="str">
            <v>9451 CH</v>
          </cell>
          <cell r="H200" t="str">
            <v>ROLDE</v>
          </cell>
        </row>
        <row r="201">
          <cell r="A201">
            <v>110180</v>
          </cell>
          <cell r="B201" t="str">
            <v xml:space="preserve">Hoek Henk H.H. </v>
          </cell>
          <cell r="C201" t="str">
            <v xml:space="preserve">de Pollen 41 </v>
          </cell>
          <cell r="D201" t="str">
            <v>1945-08-04</v>
          </cell>
          <cell r="E201">
            <v>10503</v>
          </cell>
          <cell r="F201" t="str">
            <v>Spoorzicht</v>
          </cell>
          <cell r="G201" t="str">
            <v>9989 BZ</v>
          </cell>
          <cell r="H201" t="str">
            <v>WARFFUM</v>
          </cell>
        </row>
        <row r="202">
          <cell r="A202">
            <v>236627</v>
          </cell>
          <cell r="B202" t="str">
            <v xml:space="preserve">Hoekstra Geert G </v>
          </cell>
          <cell r="C202" t="str">
            <v xml:space="preserve">Ganzenerf 102 </v>
          </cell>
          <cell r="D202" t="str">
            <v>1963-02-06</v>
          </cell>
          <cell r="E202">
            <v>10615</v>
          </cell>
          <cell r="F202" t="str">
            <v>De Poedel</v>
          </cell>
          <cell r="G202" t="str">
            <v>9932 KG</v>
          </cell>
          <cell r="H202" t="str">
            <v>DELFZIJL</v>
          </cell>
        </row>
        <row r="203">
          <cell r="A203">
            <v>109228</v>
          </cell>
          <cell r="B203" t="str">
            <v xml:space="preserve">Hoes Eildert E. </v>
          </cell>
          <cell r="C203" t="str">
            <v xml:space="preserve">Hooglanden 15 </v>
          </cell>
          <cell r="D203" t="str">
            <v>1947-03-30</v>
          </cell>
          <cell r="E203">
            <v>13198</v>
          </cell>
          <cell r="F203" t="str">
            <v>Bc Ca-re</v>
          </cell>
          <cell r="G203" t="str">
            <v>9801 LA</v>
          </cell>
          <cell r="H203" t="str">
            <v>ZUIDHORN</v>
          </cell>
        </row>
        <row r="204">
          <cell r="A204">
            <v>181564</v>
          </cell>
          <cell r="B204" t="str">
            <v xml:space="preserve">Hof Henny H. </v>
          </cell>
          <cell r="C204" t="str">
            <v xml:space="preserve">Cereskade 27 </v>
          </cell>
          <cell r="D204" t="str">
            <v>1955-05-11</v>
          </cell>
          <cell r="E204">
            <v>15539</v>
          </cell>
          <cell r="F204" t="str">
            <v>Valthermond</v>
          </cell>
          <cell r="G204" t="str">
            <v>9503 GC</v>
          </cell>
          <cell r="H204" t="str">
            <v>STADSKANAAL</v>
          </cell>
        </row>
        <row r="205">
          <cell r="A205">
            <v>181564</v>
          </cell>
          <cell r="B205" t="str">
            <v xml:space="preserve">Hof Henny H. </v>
          </cell>
          <cell r="C205" t="str">
            <v xml:space="preserve">Cereskade 27 </v>
          </cell>
          <cell r="D205" t="str">
            <v>1955-05-11</v>
          </cell>
          <cell r="E205">
            <v>11333</v>
          </cell>
          <cell r="F205" t="str">
            <v>Midwolda `79</v>
          </cell>
          <cell r="G205" t="str">
            <v>9503 GC</v>
          </cell>
          <cell r="H205" t="str">
            <v>STADSKANAAL</v>
          </cell>
        </row>
        <row r="206">
          <cell r="A206">
            <v>181564</v>
          </cell>
          <cell r="B206" t="str">
            <v xml:space="preserve">Hof Henny H. </v>
          </cell>
          <cell r="C206" t="str">
            <v xml:space="preserve">Cereskade 27 </v>
          </cell>
          <cell r="D206" t="str">
            <v>1955-05-11</v>
          </cell>
          <cell r="E206">
            <v>15539</v>
          </cell>
          <cell r="F206" t="str">
            <v>Valthermond</v>
          </cell>
          <cell r="G206" t="str">
            <v>9503 GC</v>
          </cell>
          <cell r="H206" t="str">
            <v>STADSKANAAL</v>
          </cell>
        </row>
        <row r="207">
          <cell r="A207">
            <v>100300</v>
          </cell>
          <cell r="B207" t="str">
            <v xml:space="preserve">Hofman Harmannus H. </v>
          </cell>
          <cell r="C207" t="str">
            <v xml:space="preserve">Apollolaan 24 </v>
          </cell>
          <cell r="D207" t="str">
            <v>1949-04-06</v>
          </cell>
          <cell r="E207">
            <v>10613</v>
          </cell>
          <cell r="F207" t="str">
            <v>Central</v>
          </cell>
          <cell r="G207" t="str">
            <v>9648 CK</v>
          </cell>
          <cell r="H207" t="str">
            <v>WILDERVANK</v>
          </cell>
        </row>
        <row r="208">
          <cell r="A208">
            <v>117174</v>
          </cell>
          <cell r="B208" t="str">
            <v xml:space="preserve">Hofsteenge Jacob J. </v>
          </cell>
          <cell r="C208" t="str">
            <v xml:space="preserve">Zuidlaarderweg 9 </v>
          </cell>
          <cell r="D208" t="str">
            <v>1951-05-14</v>
          </cell>
          <cell r="E208">
            <v>11812</v>
          </cell>
          <cell r="F208" t="str">
            <v>A En O</v>
          </cell>
          <cell r="G208" t="str">
            <v>9468 AA</v>
          </cell>
          <cell r="H208" t="str">
            <v>ANNEN</v>
          </cell>
        </row>
        <row r="209">
          <cell r="A209">
            <v>122666</v>
          </cell>
          <cell r="B209" t="str">
            <v xml:space="preserve">Hofstra Jacob J.J. </v>
          </cell>
          <cell r="C209" t="str">
            <v xml:space="preserve">Lottinge 13 </v>
          </cell>
          <cell r="D209" t="str">
            <v>1965-08-21</v>
          </cell>
          <cell r="E209">
            <v>10633</v>
          </cell>
          <cell r="F209" t="str">
            <v>De Vlijtige Krijters</v>
          </cell>
          <cell r="G209" t="str">
            <v>9481 GW</v>
          </cell>
          <cell r="H209" t="str">
            <v>VRIES</v>
          </cell>
        </row>
        <row r="210">
          <cell r="A210">
            <v>122666</v>
          </cell>
          <cell r="B210" t="str">
            <v xml:space="preserve">Hofstra Jacob J.J. </v>
          </cell>
          <cell r="C210" t="str">
            <v xml:space="preserve">Lottinge 13 </v>
          </cell>
          <cell r="D210" t="str">
            <v>1965-08-21</v>
          </cell>
          <cell r="E210">
            <v>10633</v>
          </cell>
          <cell r="F210" t="str">
            <v>De Vlijtige Krijters</v>
          </cell>
          <cell r="G210" t="str">
            <v>9481 GW</v>
          </cell>
          <cell r="H210" t="str">
            <v>VRIES</v>
          </cell>
        </row>
        <row r="211">
          <cell r="A211">
            <v>141879</v>
          </cell>
          <cell r="B211" t="str">
            <v xml:space="preserve">Hogenbirk Henk H. </v>
          </cell>
          <cell r="C211" t="str">
            <v xml:space="preserve">Zr. Damasastraat 2 </v>
          </cell>
          <cell r="D211" t="str">
            <v>1941-08-01</v>
          </cell>
          <cell r="E211">
            <v>11333</v>
          </cell>
          <cell r="F211" t="str">
            <v>Midwolda `79</v>
          </cell>
          <cell r="G211" t="str">
            <v>7881 MP</v>
          </cell>
          <cell r="H211" t="str">
            <v>EMMER COMPASCUUM</v>
          </cell>
        </row>
        <row r="212">
          <cell r="A212">
            <v>250226</v>
          </cell>
          <cell r="B212" t="str">
            <v xml:space="preserve">Holman Bert A.W. </v>
          </cell>
          <cell r="C212" t="str">
            <v xml:space="preserve">Korne 12 </v>
          </cell>
          <cell r="D212" t="str">
            <v>1953-02-08</v>
          </cell>
          <cell r="E212">
            <v>10617</v>
          </cell>
          <cell r="F212" t="str">
            <v>Wbc '68</v>
          </cell>
          <cell r="G212" t="str">
            <v>9642 RM</v>
          </cell>
          <cell r="H212" t="str">
            <v>VEENDAM</v>
          </cell>
        </row>
        <row r="213">
          <cell r="A213">
            <v>163819</v>
          </cell>
          <cell r="B213" t="str">
            <v xml:space="preserve">Honebecke Willem W. </v>
          </cell>
          <cell r="C213" t="str">
            <v>Telefoonstraat 7 H</v>
          </cell>
          <cell r="D213" t="str">
            <v>1939-01-19</v>
          </cell>
          <cell r="E213">
            <v>12406</v>
          </cell>
          <cell r="F213" t="str">
            <v>Glimmen</v>
          </cell>
          <cell r="G213" t="str">
            <v>9471 EJ</v>
          </cell>
          <cell r="H213" t="str">
            <v>ZUIDLAREN</v>
          </cell>
        </row>
        <row r="214">
          <cell r="A214">
            <v>251255</v>
          </cell>
          <cell r="B214" t="str">
            <v>Horn Andre A. van</v>
          </cell>
          <cell r="C214" t="str">
            <v xml:space="preserve">De Savornin Lohmanlaan 34 </v>
          </cell>
          <cell r="D214" t="str">
            <v>1957-08-15</v>
          </cell>
          <cell r="E214">
            <v>15767</v>
          </cell>
          <cell r="F214" t="str">
            <v>Biljartvereniging de Snikke</v>
          </cell>
          <cell r="G214" t="str">
            <v>9665 CM</v>
          </cell>
          <cell r="H214" t="str">
            <v>OUDE PEKELA</v>
          </cell>
        </row>
        <row r="215">
          <cell r="A215">
            <v>182833</v>
          </cell>
          <cell r="B215" t="str">
            <v>Houtum Wil W. van</v>
          </cell>
          <cell r="C215" t="str">
            <v xml:space="preserve">Nieuwe Ebbingestraat 90 </v>
          </cell>
          <cell r="D215" t="str">
            <v>1947-04-07</v>
          </cell>
          <cell r="E215">
            <v>10496</v>
          </cell>
          <cell r="F215" t="str">
            <v>Groninger Biljart Club</v>
          </cell>
          <cell r="G215" t="str">
            <v>9712 NP</v>
          </cell>
          <cell r="H215" t="str">
            <v>GRONINGEN</v>
          </cell>
        </row>
        <row r="216">
          <cell r="A216">
            <v>229839</v>
          </cell>
          <cell r="B216" t="str">
            <v xml:space="preserve">Hoving Berend B. </v>
          </cell>
          <cell r="C216" t="str">
            <v xml:space="preserve">G. Boelmanweg 6 </v>
          </cell>
          <cell r="D216" t="str">
            <v>1939-03-13</v>
          </cell>
          <cell r="E216">
            <v>13639</v>
          </cell>
          <cell r="F216" t="str">
            <v>B C Old Inn</v>
          </cell>
          <cell r="G216" t="str">
            <v>9945 RJ</v>
          </cell>
          <cell r="H216" t="str">
            <v>WAGENBORGEN</v>
          </cell>
        </row>
        <row r="217">
          <cell r="A217">
            <v>202613</v>
          </cell>
          <cell r="B217" t="str">
            <v xml:space="preserve">Huijbrecht Arnold A. </v>
          </cell>
          <cell r="C217" t="str">
            <v xml:space="preserve">Zwanebloem 36 </v>
          </cell>
          <cell r="D217" t="str">
            <v>1950-09-26</v>
          </cell>
          <cell r="E217">
            <v>10495</v>
          </cell>
          <cell r="F217" t="str">
            <v>Centrum</v>
          </cell>
          <cell r="G217" t="str">
            <v>8255 KL</v>
          </cell>
          <cell r="H217" t="str">
            <v>SWIFTERBANT</v>
          </cell>
        </row>
        <row r="218">
          <cell r="A218">
            <v>202613</v>
          </cell>
          <cell r="B218" t="str">
            <v xml:space="preserve">Huijbrecht Arnold A. </v>
          </cell>
          <cell r="C218" t="str">
            <v xml:space="preserve">Zwanebloem 36 </v>
          </cell>
          <cell r="D218" t="str">
            <v>1950-09-26</v>
          </cell>
          <cell r="E218">
            <v>10497</v>
          </cell>
          <cell r="F218" t="str">
            <v>De Harmonie GR</v>
          </cell>
          <cell r="G218" t="str">
            <v>8255 KL</v>
          </cell>
          <cell r="H218" t="str">
            <v>SWIFTERBANT</v>
          </cell>
        </row>
        <row r="219">
          <cell r="A219">
            <v>116570</v>
          </cell>
          <cell r="B219" t="str">
            <v xml:space="preserve">Huisman Harry H.J. </v>
          </cell>
          <cell r="C219" t="str">
            <v xml:space="preserve">Langeleegte 44 </v>
          </cell>
          <cell r="D219" t="str">
            <v>1957-12-31</v>
          </cell>
          <cell r="E219">
            <v>10617</v>
          </cell>
          <cell r="F219" t="str">
            <v>Wbc '68</v>
          </cell>
          <cell r="G219" t="str">
            <v>9641 GP</v>
          </cell>
          <cell r="H219" t="str">
            <v>VEENDAM</v>
          </cell>
        </row>
        <row r="220">
          <cell r="A220">
            <v>174953</v>
          </cell>
          <cell r="B220" t="str">
            <v xml:space="preserve">Huizing Eerko E. </v>
          </cell>
          <cell r="C220" t="str">
            <v xml:space="preserve">J. Wiersumstraat 24 </v>
          </cell>
          <cell r="D220" t="str">
            <v>1946-02-16</v>
          </cell>
          <cell r="E220">
            <v>14159</v>
          </cell>
          <cell r="F220" t="str">
            <v>B.c. Het Groene Laken</v>
          </cell>
          <cell r="G220" t="str">
            <v>9981 JJ</v>
          </cell>
          <cell r="H220" t="str">
            <v>UITHUIZEN</v>
          </cell>
        </row>
        <row r="221">
          <cell r="A221">
            <v>251297</v>
          </cell>
          <cell r="B221" t="str">
            <v xml:space="preserve">Huizingh Roelof R. </v>
          </cell>
          <cell r="C221" t="str">
            <v xml:space="preserve">Hoofdweg 168 </v>
          </cell>
          <cell r="D221" t="str">
            <v>1967-08-11</v>
          </cell>
          <cell r="E221">
            <v>10607</v>
          </cell>
          <cell r="F221" t="str">
            <v>Asser Biljart Club `08</v>
          </cell>
          <cell r="G221" t="str">
            <v>9421 PC</v>
          </cell>
          <cell r="H221" t="str">
            <v>BOVENSMILDE</v>
          </cell>
        </row>
        <row r="222">
          <cell r="A222">
            <v>234445</v>
          </cell>
          <cell r="B222" t="str">
            <v xml:space="preserve">Hulshof Alexander A.M. </v>
          </cell>
          <cell r="C222" t="str">
            <v xml:space="preserve">Beetslaan 5 </v>
          </cell>
          <cell r="D222" t="str">
            <v>1986-01-14</v>
          </cell>
          <cell r="E222">
            <v>13639</v>
          </cell>
          <cell r="F222" t="str">
            <v>B C Old Inn</v>
          </cell>
          <cell r="G222" t="str">
            <v>9602 AX</v>
          </cell>
          <cell r="H222" t="str">
            <v>HOOGEZAND</v>
          </cell>
        </row>
        <row r="223">
          <cell r="A223">
            <v>210855</v>
          </cell>
          <cell r="B223" t="str">
            <v xml:space="preserve">IJmker Reinder R. </v>
          </cell>
          <cell r="C223" t="str">
            <v xml:space="preserve">Maadsingel 38 </v>
          </cell>
          <cell r="D223" t="str">
            <v>1971-06-03</v>
          </cell>
          <cell r="E223">
            <v>12958</v>
          </cell>
          <cell r="F223" t="str">
            <v>Mireslyra</v>
          </cell>
          <cell r="G223" t="str">
            <v>8426 DL</v>
          </cell>
          <cell r="H223" t="str">
            <v>APPELSCHA</v>
          </cell>
        </row>
        <row r="224">
          <cell r="A224">
            <v>221779</v>
          </cell>
          <cell r="B224" t="str">
            <v xml:space="preserve">IJszenga Jelte J.T. </v>
          </cell>
          <cell r="C224" t="str">
            <v xml:space="preserve">Anna Blamanstraat 86 </v>
          </cell>
          <cell r="D224" t="str">
            <v>1955-05-11</v>
          </cell>
          <cell r="E224">
            <v>10495</v>
          </cell>
          <cell r="F224" t="str">
            <v>Centrum</v>
          </cell>
          <cell r="G224" t="str">
            <v>9746 AC</v>
          </cell>
          <cell r="H224" t="str">
            <v>GRONINGEN</v>
          </cell>
        </row>
        <row r="225">
          <cell r="A225">
            <v>160959</v>
          </cell>
          <cell r="B225" t="str">
            <v xml:space="preserve">Imminga Gea G.M. </v>
          </cell>
          <cell r="C225" t="str">
            <v xml:space="preserve">Dr Oortwijn Botjeslaan 39 </v>
          </cell>
          <cell r="D225" t="str">
            <v>1968-01-14</v>
          </cell>
          <cell r="E225">
            <v>11333</v>
          </cell>
          <cell r="F225" t="str">
            <v>Midwolda `79</v>
          </cell>
          <cell r="G225" t="str">
            <v>9681 GB</v>
          </cell>
          <cell r="H225" t="str">
            <v>MIDWOLDA</v>
          </cell>
        </row>
        <row r="226">
          <cell r="A226">
            <v>226500</v>
          </cell>
          <cell r="B226" t="str">
            <v xml:space="preserve">Imminga Luppo Reint L. </v>
          </cell>
          <cell r="C226" t="str">
            <v xml:space="preserve">Nieuweweg 24 </v>
          </cell>
          <cell r="D226" t="str">
            <v>1944-08-24</v>
          </cell>
          <cell r="E226">
            <v>11333</v>
          </cell>
          <cell r="F226" t="str">
            <v>Midwolda `79</v>
          </cell>
          <cell r="G226" t="str">
            <v>9682 RM</v>
          </cell>
          <cell r="H226" t="str">
            <v>OOSTWOLD GEM OLDAMBT</v>
          </cell>
        </row>
        <row r="227">
          <cell r="A227">
            <v>179743</v>
          </cell>
          <cell r="B227" t="str">
            <v xml:space="preserve">Jager Geert G.E. </v>
          </cell>
          <cell r="C227" t="str">
            <v xml:space="preserve">Zevensterstraat 84 </v>
          </cell>
          <cell r="D227" t="str">
            <v>1943-01-27</v>
          </cell>
          <cell r="E227">
            <v>10616</v>
          </cell>
          <cell r="F227" t="str">
            <v>Bellevue `66</v>
          </cell>
          <cell r="G227" t="str">
            <v>9404 JM</v>
          </cell>
          <cell r="H227" t="str">
            <v>ASSEN</v>
          </cell>
        </row>
        <row r="228">
          <cell r="A228">
            <v>102324</v>
          </cell>
          <cell r="B228" t="str">
            <v xml:space="preserve">Jager Richard R. </v>
          </cell>
          <cell r="C228" t="str">
            <v xml:space="preserve">J. Kammingastraat 23 </v>
          </cell>
          <cell r="D228" t="str">
            <v>1979-01-08</v>
          </cell>
          <cell r="E228">
            <v>10617</v>
          </cell>
          <cell r="F228" t="str">
            <v>Wbc '68</v>
          </cell>
          <cell r="G228" t="str">
            <v>9648 KE</v>
          </cell>
          <cell r="H228" t="str">
            <v>WILDERVANK</v>
          </cell>
        </row>
        <row r="229">
          <cell r="A229">
            <v>116041</v>
          </cell>
          <cell r="B229" t="str">
            <v xml:space="preserve">Jansen Harry G.H. </v>
          </cell>
          <cell r="C229" t="str">
            <v xml:space="preserve">Splitting 69 </v>
          </cell>
          <cell r="D229" t="str">
            <v>1966-01-13</v>
          </cell>
          <cell r="E229">
            <v>10610</v>
          </cell>
          <cell r="F229" t="str">
            <v>Emmen `65</v>
          </cell>
          <cell r="G229" t="str">
            <v>7826 CP</v>
          </cell>
          <cell r="H229" t="str">
            <v>EMMEN</v>
          </cell>
        </row>
        <row r="230">
          <cell r="A230">
            <v>167728</v>
          </cell>
          <cell r="B230" t="str">
            <v xml:space="preserve">Jekel Wim W. </v>
          </cell>
          <cell r="C230" t="str">
            <v xml:space="preserve">Moerbeistraat 46 </v>
          </cell>
          <cell r="D230" t="str">
            <v>1946-04-02</v>
          </cell>
          <cell r="E230">
            <v>10607</v>
          </cell>
          <cell r="F230" t="str">
            <v>Asser Biljart Club `08</v>
          </cell>
          <cell r="G230" t="str">
            <v>9408 BA</v>
          </cell>
          <cell r="H230" t="str">
            <v>ASSEN</v>
          </cell>
        </row>
        <row r="231">
          <cell r="A231">
            <v>220961</v>
          </cell>
          <cell r="B231" t="str">
            <v>Jong Michiel M.M.J. de</v>
          </cell>
          <cell r="C231" t="str">
            <v xml:space="preserve">Oranjekanaal zuidzijde 41 </v>
          </cell>
          <cell r="D231" t="str">
            <v>1949-04-30</v>
          </cell>
          <cell r="E231">
            <v>10607</v>
          </cell>
          <cell r="F231" t="str">
            <v>Asser Biljart Club `08</v>
          </cell>
          <cell r="G231" t="str">
            <v>9415 TJ</v>
          </cell>
          <cell r="H231" t="str">
            <v>HIJKEN</v>
          </cell>
        </row>
        <row r="232">
          <cell r="A232">
            <v>223779</v>
          </cell>
          <cell r="B232" t="str">
            <v>Jong Willem W. de</v>
          </cell>
          <cell r="C232" t="str">
            <v xml:space="preserve">Onstwedderweg 42 </v>
          </cell>
          <cell r="D232" t="str">
            <v>1944-08-21</v>
          </cell>
          <cell r="E232">
            <v>15767</v>
          </cell>
          <cell r="F232" t="str">
            <v>Biljartvereniging de Snikke</v>
          </cell>
          <cell r="G232" t="str">
            <v>9663 BC</v>
          </cell>
          <cell r="H232" t="str">
            <v>NIEUWE PEKELA</v>
          </cell>
        </row>
        <row r="233">
          <cell r="A233">
            <v>140028</v>
          </cell>
          <cell r="B233" t="str">
            <v>Jonge Dirk D.J. de</v>
          </cell>
          <cell r="C233" t="str">
            <v xml:space="preserve">Stationsstraat 41 </v>
          </cell>
          <cell r="D233" t="str">
            <v>1936-12-14</v>
          </cell>
          <cell r="E233">
            <v>11812</v>
          </cell>
          <cell r="F233" t="str">
            <v>A En O</v>
          </cell>
          <cell r="G233" t="str">
            <v>9463 TH</v>
          </cell>
          <cell r="H233" t="str">
            <v>EEXT</v>
          </cell>
        </row>
        <row r="234">
          <cell r="A234">
            <v>225107</v>
          </cell>
          <cell r="B234" t="str">
            <v>Jonge Hilbrand H. de</v>
          </cell>
          <cell r="C234" t="str">
            <v xml:space="preserve">Annerstreek 70 </v>
          </cell>
          <cell r="D234" t="str">
            <v>1946-05-02</v>
          </cell>
          <cell r="E234">
            <v>11812</v>
          </cell>
          <cell r="F234" t="str">
            <v>A En O</v>
          </cell>
          <cell r="G234" t="str">
            <v>9468 AR</v>
          </cell>
          <cell r="H234" t="str">
            <v>ANNEN (DR)</v>
          </cell>
        </row>
        <row r="235">
          <cell r="A235">
            <v>211577</v>
          </cell>
          <cell r="B235" t="str">
            <v>Jonge Bert A. de</v>
          </cell>
          <cell r="C235" t="str">
            <v xml:space="preserve">Oosterstraat 2 </v>
          </cell>
          <cell r="D235" t="str">
            <v>1958-06-10</v>
          </cell>
          <cell r="E235">
            <v>15394</v>
          </cell>
          <cell r="F235" t="str">
            <v>Onder De Toorn</v>
          </cell>
          <cell r="G235" t="str">
            <v>9679 KM</v>
          </cell>
          <cell r="H235" t="str">
            <v>SCHEEMDA</v>
          </cell>
        </row>
        <row r="236">
          <cell r="A236">
            <v>181567</v>
          </cell>
          <cell r="B236" t="str">
            <v>Jonge Harrie H. de</v>
          </cell>
          <cell r="C236" t="str">
            <v xml:space="preserve">Nieuwland 25 </v>
          </cell>
          <cell r="D236" t="str">
            <v>1964-10-10</v>
          </cell>
          <cell r="E236">
            <v>15539</v>
          </cell>
          <cell r="F236" t="str">
            <v>Valthermond</v>
          </cell>
          <cell r="G236" t="str">
            <v>9561 VK</v>
          </cell>
          <cell r="H236" t="str">
            <v>TER APEL</v>
          </cell>
        </row>
        <row r="237">
          <cell r="A237">
            <v>223403</v>
          </cell>
          <cell r="B237" t="str">
            <v xml:space="preserve">Kalter Herman H. </v>
          </cell>
          <cell r="C237" t="str">
            <v>Noorderbinnensingel 11 4</v>
          </cell>
          <cell r="D237" t="str">
            <v>1946-06-14</v>
          </cell>
          <cell r="E237">
            <v>10499</v>
          </cell>
          <cell r="F237" t="str">
            <v>Metropole</v>
          </cell>
          <cell r="G237" t="str">
            <v>9712 XA</v>
          </cell>
          <cell r="H237" t="str">
            <v>GRONINGEN</v>
          </cell>
        </row>
        <row r="238">
          <cell r="A238">
            <v>209622</v>
          </cell>
          <cell r="B238" t="str">
            <v xml:space="preserve">Kant Appie A. </v>
          </cell>
          <cell r="C238" t="str">
            <v xml:space="preserve">Koningin Julianalaan 94 </v>
          </cell>
          <cell r="D238" t="str">
            <v>1935-12-31</v>
          </cell>
          <cell r="E238">
            <v>10609</v>
          </cell>
          <cell r="F238" t="str">
            <v>B.c. Delfzijl</v>
          </cell>
          <cell r="G238" t="str">
            <v>9934 EG</v>
          </cell>
          <cell r="H238" t="str">
            <v>DELFZIJL</v>
          </cell>
        </row>
        <row r="239">
          <cell r="A239">
            <v>236628</v>
          </cell>
          <cell r="B239" t="str">
            <v xml:space="preserve">Kant Richard R. </v>
          </cell>
          <cell r="C239" t="str">
            <v xml:space="preserve">Cornelis Albertstraat 3 </v>
          </cell>
          <cell r="D239" t="str">
            <v>1969-05-19</v>
          </cell>
          <cell r="E239">
            <v>10615</v>
          </cell>
          <cell r="F239" t="str">
            <v>De Poedel</v>
          </cell>
          <cell r="G239" t="str">
            <v>9901 EJ</v>
          </cell>
          <cell r="H239" t="str">
            <v>APPINGEDAM</v>
          </cell>
        </row>
        <row r="240">
          <cell r="A240">
            <v>213698</v>
          </cell>
          <cell r="B240" t="str">
            <v xml:space="preserve">Karsten Carlo K.C. </v>
          </cell>
          <cell r="C240" t="str">
            <v xml:space="preserve">De Vallei 19 </v>
          </cell>
          <cell r="D240" t="str">
            <v>1963-03-27</v>
          </cell>
          <cell r="E240">
            <v>10616</v>
          </cell>
          <cell r="F240" t="str">
            <v>Bellevue `66</v>
          </cell>
          <cell r="G240" t="str">
            <v>9405 KG</v>
          </cell>
          <cell r="H240" t="str">
            <v>ASSEN</v>
          </cell>
        </row>
        <row r="241">
          <cell r="A241">
            <v>213698</v>
          </cell>
          <cell r="B241" t="str">
            <v xml:space="preserve">Karsten Carlo K.C. </v>
          </cell>
          <cell r="C241" t="str">
            <v xml:space="preserve">De Vallei 19 </v>
          </cell>
          <cell r="D241" t="str">
            <v>1963-03-27</v>
          </cell>
          <cell r="E241">
            <v>10616</v>
          </cell>
          <cell r="F241" t="str">
            <v>Bellevue `66</v>
          </cell>
          <cell r="G241" t="str">
            <v>9405 KG</v>
          </cell>
          <cell r="H241" t="str">
            <v>ASSEN</v>
          </cell>
        </row>
        <row r="242">
          <cell r="A242">
            <v>143062</v>
          </cell>
          <cell r="B242" t="str">
            <v xml:space="preserve">Karsten-Flonk Ria H.A. </v>
          </cell>
          <cell r="C242" t="str">
            <v xml:space="preserve">de Vallei 19 </v>
          </cell>
          <cell r="D242" t="str">
            <v>1958-02-05</v>
          </cell>
          <cell r="E242">
            <v>10616</v>
          </cell>
          <cell r="F242" t="str">
            <v>Bellevue `66</v>
          </cell>
          <cell r="G242" t="str">
            <v>9405 KG</v>
          </cell>
          <cell r="H242" t="str">
            <v>ASSEN</v>
          </cell>
        </row>
        <row r="243">
          <cell r="A243">
            <v>241125</v>
          </cell>
          <cell r="B243" t="str">
            <v>Keijser Alex J.A. de</v>
          </cell>
          <cell r="C243" t="str">
            <v xml:space="preserve">Willem de Zwijgerlaan 62 </v>
          </cell>
          <cell r="D243" t="str">
            <v>1939-08-25</v>
          </cell>
          <cell r="E243">
            <v>15767</v>
          </cell>
          <cell r="F243" t="str">
            <v>Biljartvereniging de Snikke</v>
          </cell>
          <cell r="G243" t="str">
            <v>9665 LE</v>
          </cell>
          <cell r="H243" t="str">
            <v>OUDE PEKELA</v>
          </cell>
        </row>
        <row r="244">
          <cell r="A244">
            <v>228059</v>
          </cell>
          <cell r="B244" t="str">
            <v xml:space="preserve">Keizer Arnold A. </v>
          </cell>
          <cell r="C244" t="str">
            <v xml:space="preserve">Hoofdweg 8 </v>
          </cell>
          <cell r="D244" t="str">
            <v>1941-12-29</v>
          </cell>
          <cell r="E244">
            <v>13639</v>
          </cell>
          <cell r="F244" t="str">
            <v>B C Old Inn</v>
          </cell>
          <cell r="G244" t="str">
            <v>9628 CP</v>
          </cell>
          <cell r="H244" t="str">
            <v>SIDDEBUREN</v>
          </cell>
        </row>
        <row r="245">
          <cell r="A245">
            <v>155321</v>
          </cell>
          <cell r="B245" t="str">
            <v>Keizerswaard Martin M.P.M. van</v>
          </cell>
          <cell r="C245" t="str">
            <v xml:space="preserve">koelgoorn 3 </v>
          </cell>
          <cell r="D245" t="str">
            <v>1964-02-08</v>
          </cell>
          <cell r="E245">
            <v>10607</v>
          </cell>
          <cell r="F245" t="str">
            <v>Asser Biljart Club `08</v>
          </cell>
          <cell r="G245" t="str">
            <v>7981 EB</v>
          </cell>
          <cell r="H245" t="str">
            <v>DIEVER</v>
          </cell>
        </row>
        <row r="246">
          <cell r="A246">
            <v>114093</v>
          </cell>
          <cell r="B246" t="str">
            <v xml:space="preserve">Kerbof Bé B.K. </v>
          </cell>
          <cell r="C246" t="str">
            <v xml:space="preserve">Oude Schans 62 </v>
          </cell>
          <cell r="D246" t="str">
            <v>1946-01-06</v>
          </cell>
          <cell r="E246">
            <v>10609</v>
          </cell>
          <cell r="F246" t="str">
            <v>B.c. Delfzijl</v>
          </cell>
          <cell r="G246" t="str">
            <v>9934 CS</v>
          </cell>
          <cell r="H246" t="str">
            <v>DELFZIJL</v>
          </cell>
        </row>
        <row r="247">
          <cell r="A247">
            <v>216638</v>
          </cell>
          <cell r="B247" t="str">
            <v xml:space="preserve">Ketelaar Fré F. </v>
          </cell>
          <cell r="C247" t="str">
            <v xml:space="preserve">Langeleegte 10 </v>
          </cell>
          <cell r="D247" t="str">
            <v>1942-09-20</v>
          </cell>
          <cell r="E247">
            <v>10613</v>
          </cell>
          <cell r="F247" t="str">
            <v>Central</v>
          </cell>
          <cell r="G247" t="str">
            <v>9641 GN</v>
          </cell>
          <cell r="H247" t="str">
            <v>VEENDAM</v>
          </cell>
        </row>
        <row r="248">
          <cell r="A248">
            <v>180364</v>
          </cell>
          <cell r="B248" t="str">
            <v xml:space="preserve">Keun Korrie K. </v>
          </cell>
          <cell r="C248" t="str">
            <v xml:space="preserve">Asserstraat 5 </v>
          </cell>
          <cell r="D248" t="str">
            <v>1945-11-25</v>
          </cell>
          <cell r="E248">
            <v>13493</v>
          </cell>
          <cell r="F248" t="str">
            <v>Biljartschool.nl</v>
          </cell>
          <cell r="G248" t="str">
            <v>9331 JA</v>
          </cell>
          <cell r="H248" t="str">
            <v>NORG</v>
          </cell>
        </row>
        <row r="249">
          <cell r="A249">
            <v>123438</v>
          </cell>
          <cell r="B249" t="str">
            <v xml:space="preserve">Kienecker Jan J. </v>
          </cell>
          <cell r="C249" t="str">
            <v xml:space="preserve">De Garven 7 </v>
          </cell>
          <cell r="D249" t="str">
            <v>1940-05-07</v>
          </cell>
          <cell r="E249">
            <v>10610</v>
          </cell>
          <cell r="F249" t="str">
            <v>Emmen `65</v>
          </cell>
          <cell r="G249" t="str">
            <v>7871 PX</v>
          </cell>
          <cell r="H249" t="str">
            <v>KLIJNDIJK</v>
          </cell>
        </row>
        <row r="250">
          <cell r="A250">
            <v>201076</v>
          </cell>
          <cell r="B250" t="str">
            <v xml:space="preserve">Kienecker Bertus B. </v>
          </cell>
          <cell r="C250" t="str">
            <v xml:space="preserve">Geulstraat 45 </v>
          </cell>
          <cell r="D250" t="str">
            <v>1951-11-04</v>
          </cell>
          <cell r="E250">
            <v>13493</v>
          </cell>
          <cell r="F250" t="str">
            <v>Biljartschool.nl</v>
          </cell>
          <cell r="G250" t="str">
            <v>9406 RR</v>
          </cell>
          <cell r="H250" t="str">
            <v>ASSEN</v>
          </cell>
        </row>
        <row r="251">
          <cell r="A251">
            <v>201076</v>
          </cell>
          <cell r="B251" t="str">
            <v xml:space="preserve">Kienecker Bertus B. </v>
          </cell>
          <cell r="C251" t="str">
            <v xml:space="preserve">Geulstraat 45 </v>
          </cell>
          <cell r="D251" t="str">
            <v>1951-11-04</v>
          </cell>
          <cell r="E251">
            <v>13493</v>
          </cell>
          <cell r="F251" t="str">
            <v>Biljartschool.nl</v>
          </cell>
          <cell r="G251" t="str">
            <v>9406 RR</v>
          </cell>
          <cell r="H251" t="str">
            <v>ASSEN</v>
          </cell>
        </row>
        <row r="252">
          <cell r="A252">
            <v>225090</v>
          </cell>
          <cell r="B252" t="str">
            <v xml:space="preserve">Kierkels Jan J.P. </v>
          </cell>
          <cell r="C252" t="str">
            <v xml:space="preserve">Roordaweg 10 </v>
          </cell>
          <cell r="D252" t="str">
            <v>1947-09-24</v>
          </cell>
          <cell r="E252">
            <v>10496</v>
          </cell>
          <cell r="F252" t="str">
            <v>Groninger Biljart Club</v>
          </cell>
          <cell r="G252" t="str">
            <v>9362 VD</v>
          </cell>
          <cell r="H252" t="str">
            <v>BOERAKKER</v>
          </cell>
        </row>
        <row r="253">
          <cell r="A253">
            <v>218185</v>
          </cell>
          <cell r="B253" t="str">
            <v xml:space="preserve">Kinds Jans J. </v>
          </cell>
          <cell r="C253" t="str">
            <v xml:space="preserve">Nijkamp 1 </v>
          </cell>
          <cell r="D253" t="str">
            <v>1947-04-10</v>
          </cell>
          <cell r="E253">
            <v>15539</v>
          </cell>
          <cell r="F253" t="str">
            <v>Valthermond</v>
          </cell>
          <cell r="G253" t="str">
            <v>9461 HS</v>
          </cell>
          <cell r="H253" t="str">
            <v>GIETEN</v>
          </cell>
        </row>
        <row r="254">
          <cell r="A254">
            <v>140238</v>
          </cell>
          <cell r="B254" t="str">
            <v xml:space="preserve">Kleefman Eisso E. </v>
          </cell>
          <cell r="C254" t="str">
            <v xml:space="preserve">Smidshorn 11 </v>
          </cell>
          <cell r="D254" t="str">
            <v>1947-10-31</v>
          </cell>
          <cell r="E254">
            <v>12047</v>
          </cell>
          <cell r="F254" t="str">
            <v>De Zevenwolden</v>
          </cell>
          <cell r="G254" t="str">
            <v>9781 KX</v>
          </cell>
          <cell r="H254" t="str">
            <v>BEDUM</v>
          </cell>
        </row>
        <row r="255">
          <cell r="A255">
            <v>251296</v>
          </cell>
          <cell r="B255" t="str">
            <v xml:space="preserve">Klein René R. </v>
          </cell>
          <cell r="C255" t="str">
            <v xml:space="preserve">De Wouden 65 </v>
          </cell>
          <cell r="D255" t="str">
            <v>1961-04-14</v>
          </cell>
          <cell r="E255">
            <v>10608</v>
          </cell>
          <cell r="F255" t="str">
            <v>Trianta</v>
          </cell>
          <cell r="G255" t="str">
            <v>9405 HC</v>
          </cell>
          <cell r="H255" t="str">
            <v>ASSEN</v>
          </cell>
        </row>
        <row r="256">
          <cell r="A256">
            <v>246754</v>
          </cell>
          <cell r="B256" t="str">
            <v>Klein Adrie A. de</v>
          </cell>
          <cell r="C256" t="str">
            <v xml:space="preserve">Parallelweg 34 </v>
          </cell>
          <cell r="D256" t="str">
            <v>1957-09-18</v>
          </cell>
          <cell r="E256">
            <v>12406</v>
          </cell>
          <cell r="F256" t="str">
            <v>Glimmen</v>
          </cell>
          <cell r="G256" t="str">
            <v>9756 CD</v>
          </cell>
          <cell r="H256" t="str">
            <v>GLIMMEN</v>
          </cell>
        </row>
        <row r="257">
          <cell r="A257">
            <v>126533</v>
          </cell>
          <cell r="B257" t="str">
            <v xml:space="preserve">Klevering Dick D. </v>
          </cell>
          <cell r="C257" t="str">
            <v xml:space="preserve">Jan de Rijklaan 2 </v>
          </cell>
          <cell r="D257" t="str">
            <v>1951-03-03</v>
          </cell>
          <cell r="E257">
            <v>10503</v>
          </cell>
          <cell r="F257" t="str">
            <v>Spoorzicht</v>
          </cell>
          <cell r="G257" t="str">
            <v>9981 NS</v>
          </cell>
          <cell r="H257" t="str">
            <v>UITHUIZEN</v>
          </cell>
        </row>
        <row r="258">
          <cell r="A258">
            <v>126533</v>
          </cell>
          <cell r="B258" t="str">
            <v xml:space="preserve">Klevering Dick D. </v>
          </cell>
          <cell r="C258" t="str">
            <v xml:space="preserve">Jan de Rijklaan 2 </v>
          </cell>
          <cell r="D258" t="str">
            <v>1951-03-03</v>
          </cell>
          <cell r="E258">
            <v>10615</v>
          </cell>
          <cell r="F258" t="str">
            <v>De Poedel</v>
          </cell>
          <cell r="G258" t="str">
            <v>9981 NS</v>
          </cell>
          <cell r="H258" t="str">
            <v>UITHUIZEN</v>
          </cell>
        </row>
        <row r="259">
          <cell r="A259">
            <v>251256</v>
          </cell>
          <cell r="B259" t="str">
            <v xml:space="preserve">Klok Jacob J. </v>
          </cell>
          <cell r="C259" t="str">
            <v xml:space="preserve">Lijsterbesstraat 8 </v>
          </cell>
          <cell r="D259" t="str">
            <v>1941-03-26</v>
          </cell>
          <cell r="E259">
            <v>15767</v>
          </cell>
          <cell r="F259" t="str">
            <v>Biljartvereniging de Snikke</v>
          </cell>
          <cell r="G259" t="str">
            <v>9665 HJ</v>
          </cell>
          <cell r="H259" t="str">
            <v>OUDE PEKELA</v>
          </cell>
        </row>
        <row r="260">
          <cell r="A260">
            <v>218052</v>
          </cell>
          <cell r="B260" t="str">
            <v xml:space="preserve">Klooster René R. </v>
          </cell>
          <cell r="C260" t="str">
            <v xml:space="preserve">Hietlanden 9 </v>
          </cell>
          <cell r="D260" t="str">
            <v>1987-04-19</v>
          </cell>
          <cell r="E260">
            <v>13493</v>
          </cell>
          <cell r="F260" t="str">
            <v>Biljartschool.nl</v>
          </cell>
          <cell r="G260" t="str">
            <v>9407 JE</v>
          </cell>
          <cell r="H260" t="str">
            <v>ASSEN</v>
          </cell>
        </row>
        <row r="261">
          <cell r="A261">
            <v>182394</v>
          </cell>
          <cell r="B261" t="str">
            <v xml:space="preserve">Kloosterman  J. </v>
          </cell>
          <cell r="C261" t="str">
            <v xml:space="preserve">Provincialeweg 18 </v>
          </cell>
          <cell r="D261" t="str">
            <v>1955-10-23</v>
          </cell>
          <cell r="E261">
            <v>13016</v>
          </cell>
          <cell r="F261" t="str">
            <v>D.b.c. Doezum</v>
          </cell>
          <cell r="G261" t="str">
            <v>9863 PG</v>
          </cell>
          <cell r="H261" t="str">
            <v>DOEZUM</v>
          </cell>
        </row>
        <row r="262">
          <cell r="A262">
            <v>114095</v>
          </cell>
          <cell r="B262" t="str">
            <v xml:space="preserve">Kluin Nico N. </v>
          </cell>
          <cell r="C262" t="str">
            <v xml:space="preserve">Stuurhuis 1 </v>
          </cell>
          <cell r="D262" t="str">
            <v>1944-07-07</v>
          </cell>
          <cell r="E262">
            <v>10609</v>
          </cell>
          <cell r="F262" t="str">
            <v>B.c. Delfzijl</v>
          </cell>
          <cell r="G262" t="str">
            <v>9934 RX</v>
          </cell>
          <cell r="H262" t="str">
            <v>DELFZIJL</v>
          </cell>
        </row>
        <row r="263">
          <cell r="A263">
            <v>181665</v>
          </cell>
          <cell r="B263" t="str">
            <v xml:space="preserve">Knol Jan J. </v>
          </cell>
          <cell r="C263" t="str">
            <v xml:space="preserve">Ripperdadrift 126 </v>
          </cell>
          <cell r="D263" t="str">
            <v>1956-02-25</v>
          </cell>
          <cell r="E263">
            <v>10503</v>
          </cell>
          <cell r="F263" t="str">
            <v>Spoorzicht</v>
          </cell>
          <cell r="G263" t="str">
            <v>9981 LK</v>
          </cell>
          <cell r="H263" t="str">
            <v>UITHUIZEN</v>
          </cell>
        </row>
        <row r="264">
          <cell r="A264">
            <v>181665</v>
          </cell>
          <cell r="B264" t="str">
            <v xml:space="preserve">Knol Jan J. </v>
          </cell>
          <cell r="C264" t="str">
            <v xml:space="preserve">Ripperdadrift 126 </v>
          </cell>
          <cell r="D264" t="str">
            <v>1956-02-25</v>
          </cell>
          <cell r="E264">
            <v>14091</v>
          </cell>
          <cell r="F264" t="str">
            <v>BC. D.N.P.P.</v>
          </cell>
          <cell r="G264" t="str">
            <v>9981 LK</v>
          </cell>
          <cell r="H264" t="str">
            <v>UITHUIZEN</v>
          </cell>
        </row>
        <row r="265">
          <cell r="A265">
            <v>154587</v>
          </cell>
          <cell r="B265" t="str">
            <v xml:space="preserve">Knollema Kees K. </v>
          </cell>
          <cell r="C265" t="str">
            <v xml:space="preserve">Zwichtstelling 1 </v>
          </cell>
          <cell r="D265" t="str">
            <v>1946-05-22</v>
          </cell>
          <cell r="E265">
            <v>12047</v>
          </cell>
          <cell r="F265" t="str">
            <v>De Zevenwolden</v>
          </cell>
          <cell r="G265" t="str">
            <v>9617 BZ</v>
          </cell>
          <cell r="H265" t="str">
            <v>HARKSTEDE</v>
          </cell>
        </row>
        <row r="266">
          <cell r="A266">
            <v>221232</v>
          </cell>
          <cell r="B266" t="str">
            <v xml:space="preserve">Knuit Frans F. </v>
          </cell>
          <cell r="C266" t="str">
            <v xml:space="preserve">Fossemaheerd 47 </v>
          </cell>
          <cell r="D266" t="str">
            <v>1947-07-10</v>
          </cell>
          <cell r="E266">
            <v>10499</v>
          </cell>
          <cell r="F266" t="str">
            <v>Metropole</v>
          </cell>
          <cell r="G266" t="str">
            <v>9737 KB</v>
          </cell>
          <cell r="H266" t="str">
            <v>GRONINGEN</v>
          </cell>
        </row>
        <row r="267">
          <cell r="A267">
            <v>221232</v>
          </cell>
          <cell r="B267" t="str">
            <v xml:space="preserve">Knuit Frans F. </v>
          </cell>
          <cell r="C267" t="str">
            <v xml:space="preserve">Fossemaheerd 47 </v>
          </cell>
          <cell r="D267" t="str">
            <v>1947-07-10</v>
          </cell>
          <cell r="E267">
            <v>10499</v>
          </cell>
          <cell r="F267" t="str">
            <v>Metropole</v>
          </cell>
          <cell r="G267" t="str">
            <v>9737 KB</v>
          </cell>
          <cell r="H267" t="str">
            <v>GRONINGEN</v>
          </cell>
        </row>
        <row r="268">
          <cell r="A268">
            <v>225186</v>
          </cell>
          <cell r="B268" t="str">
            <v xml:space="preserve">Kock Nico N. </v>
          </cell>
          <cell r="C268" t="str">
            <v xml:space="preserve">SchoonloÃ«rstraat 31 </v>
          </cell>
          <cell r="D268" t="str">
            <v>1947-11-30</v>
          </cell>
          <cell r="E268">
            <v>13493</v>
          </cell>
          <cell r="F268" t="str">
            <v>Biljartschool.nl</v>
          </cell>
          <cell r="G268" t="str">
            <v>9444 PR</v>
          </cell>
          <cell r="H268" t="str">
            <v>GROLLOO</v>
          </cell>
        </row>
        <row r="269">
          <cell r="A269">
            <v>251290</v>
          </cell>
          <cell r="B269" t="str">
            <v xml:space="preserve">Koek Rudi R. </v>
          </cell>
          <cell r="C269" t="str">
            <v xml:space="preserve">Zuiderveen 14 </v>
          </cell>
          <cell r="D269" t="str">
            <v>1945-03-05</v>
          </cell>
          <cell r="E269">
            <v>15767</v>
          </cell>
          <cell r="F269" t="str">
            <v>Biljartvereniging de Snikke</v>
          </cell>
          <cell r="G269" t="str">
            <v>9673 EL</v>
          </cell>
          <cell r="H269" t="str">
            <v>WINSCHOTEN</v>
          </cell>
        </row>
        <row r="270">
          <cell r="A270">
            <v>223509</v>
          </cell>
          <cell r="B270" t="str">
            <v xml:space="preserve">Koekoek Jaap J. </v>
          </cell>
          <cell r="C270" t="str">
            <v xml:space="preserve">Jensemaheerd 105 </v>
          </cell>
          <cell r="D270" t="str">
            <v>1951-09-09</v>
          </cell>
          <cell r="E270">
            <v>10495</v>
          </cell>
          <cell r="F270" t="str">
            <v>Centrum</v>
          </cell>
          <cell r="G270" t="str">
            <v>9736 CG</v>
          </cell>
          <cell r="H270" t="str">
            <v>GRONINGEN</v>
          </cell>
        </row>
        <row r="271">
          <cell r="A271">
            <v>109036</v>
          </cell>
          <cell r="B271" t="str">
            <v xml:space="preserve">Koens Gerrie G. </v>
          </cell>
          <cell r="C271" t="str">
            <v xml:space="preserve">Schoolstraat 28 </v>
          </cell>
          <cell r="D271" t="str">
            <v>1961-12-27</v>
          </cell>
          <cell r="E271">
            <v>15658</v>
          </cell>
          <cell r="F271" t="str">
            <v>De Schaive Toorn ( B.s.t.)</v>
          </cell>
          <cell r="G271" t="str">
            <v>9781 JN</v>
          </cell>
          <cell r="H271" t="str">
            <v>BEDUM</v>
          </cell>
        </row>
        <row r="272">
          <cell r="A272">
            <v>214531</v>
          </cell>
          <cell r="B272" t="str">
            <v xml:space="preserve">Koerten Fopke F. </v>
          </cell>
          <cell r="C272" t="str">
            <v xml:space="preserve">Rijksweg 63 </v>
          </cell>
          <cell r="D272" t="str">
            <v>1965-08-31</v>
          </cell>
          <cell r="E272">
            <v>10495</v>
          </cell>
          <cell r="F272" t="str">
            <v>Centrum</v>
          </cell>
          <cell r="G272" t="str">
            <v>9731 AD</v>
          </cell>
          <cell r="H272" t="str">
            <v>GRONINGEN</v>
          </cell>
        </row>
        <row r="273">
          <cell r="A273">
            <v>179813</v>
          </cell>
          <cell r="B273" t="str">
            <v xml:space="preserve">Kok  H. </v>
          </cell>
          <cell r="C273" t="str">
            <v xml:space="preserve">Westerwoldestraat 4 </v>
          </cell>
          <cell r="D273" t="str">
            <v>1959-12-23</v>
          </cell>
          <cell r="E273">
            <v>10607</v>
          </cell>
          <cell r="F273" t="str">
            <v>Asser Biljart Club `08</v>
          </cell>
          <cell r="G273" t="str">
            <v>9405 GB</v>
          </cell>
          <cell r="H273" t="str">
            <v>ASSEN</v>
          </cell>
        </row>
        <row r="274">
          <cell r="A274">
            <v>183830</v>
          </cell>
          <cell r="B274" t="str">
            <v xml:space="preserve">Kol Wim W. </v>
          </cell>
          <cell r="C274" t="str">
            <v xml:space="preserve">Reviusstraat 190 </v>
          </cell>
          <cell r="D274" t="str">
            <v>1943-03-04</v>
          </cell>
          <cell r="E274">
            <v>10497</v>
          </cell>
          <cell r="F274" t="str">
            <v>De Harmonie GR</v>
          </cell>
          <cell r="G274" t="str">
            <v>9721 KZ</v>
          </cell>
          <cell r="H274" t="str">
            <v>GRONINGEN</v>
          </cell>
        </row>
        <row r="275">
          <cell r="A275">
            <v>209135</v>
          </cell>
          <cell r="B275" t="str">
            <v xml:space="preserve">Komdeur  B. </v>
          </cell>
          <cell r="C275" t="str">
            <v xml:space="preserve">Wagenborgerweg 17 </v>
          </cell>
          <cell r="D275" t="str">
            <v>1947-02-27</v>
          </cell>
          <cell r="E275">
            <v>10614</v>
          </cell>
          <cell r="F275" t="str">
            <v>De Harmonie WS</v>
          </cell>
          <cell r="G275" t="str">
            <v>9944 GA</v>
          </cell>
          <cell r="H275" t="str">
            <v>NIEUWOLDA</v>
          </cell>
        </row>
        <row r="276">
          <cell r="A276">
            <v>160074</v>
          </cell>
          <cell r="B276" t="str">
            <v xml:space="preserve">Koning Rolf R.H. </v>
          </cell>
          <cell r="C276" t="str">
            <v xml:space="preserve">Hoofdstraat 14 </v>
          </cell>
          <cell r="D276" t="str">
            <v>1964-03-28</v>
          </cell>
          <cell r="E276">
            <v>10495</v>
          </cell>
          <cell r="F276" t="str">
            <v>Centrum</v>
          </cell>
          <cell r="G276" t="str">
            <v>9321 CE</v>
          </cell>
          <cell r="H276" t="str">
            <v>PEIZE</v>
          </cell>
        </row>
        <row r="277">
          <cell r="A277">
            <v>183831</v>
          </cell>
          <cell r="B277" t="str">
            <v xml:space="preserve">Koning Bert B. </v>
          </cell>
          <cell r="C277" t="str">
            <v xml:space="preserve">Barkmolenstraat 76 </v>
          </cell>
          <cell r="D277" t="str">
            <v>1948-03-10</v>
          </cell>
          <cell r="E277">
            <v>10497</v>
          </cell>
          <cell r="F277" t="str">
            <v>De Harmonie GR</v>
          </cell>
          <cell r="G277" t="str">
            <v>9723 DK</v>
          </cell>
          <cell r="H277" t="str">
            <v>GRONINGEN</v>
          </cell>
        </row>
        <row r="278">
          <cell r="A278">
            <v>215733</v>
          </cell>
          <cell r="B278" t="str">
            <v xml:space="preserve">Koning Klaas K.B. </v>
          </cell>
          <cell r="C278" t="str">
            <v xml:space="preserve">Zuidhaege 82 </v>
          </cell>
          <cell r="D278" t="str">
            <v>1934-04-20</v>
          </cell>
          <cell r="E278">
            <v>10607</v>
          </cell>
          <cell r="F278" t="str">
            <v>Asser Biljart Club `08</v>
          </cell>
          <cell r="G278" t="str">
            <v>9401 XT</v>
          </cell>
          <cell r="H278" t="str">
            <v>ASSEN</v>
          </cell>
        </row>
        <row r="279">
          <cell r="A279">
            <v>149618</v>
          </cell>
          <cell r="B279" t="str">
            <v xml:space="preserve">Koning Stefan S. </v>
          </cell>
          <cell r="C279" t="str">
            <v xml:space="preserve">Margrietstraat 31 </v>
          </cell>
          <cell r="D279" t="str">
            <v>1975-02-12</v>
          </cell>
          <cell r="E279">
            <v>15684</v>
          </cell>
          <cell r="F279" t="str">
            <v>De Twee Oldambten</v>
          </cell>
          <cell r="G279" t="str">
            <v>9682 SG</v>
          </cell>
          <cell r="H279" t="str">
            <v>OOSTWOLD OLDAMBT</v>
          </cell>
        </row>
        <row r="280">
          <cell r="A280">
            <v>114170</v>
          </cell>
          <cell r="B280" t="str">
            <v>Kooi Reinier R. van der</v>
          </cell>
          <cell r="C280" t="str">
            <v xml:space="preserve">Postkade 19 </v>
          </cell>
          <cell r="D280" t="str">
            <v>1961-07-29</v>
          </cell>
          <cell r="E280">
            <v>10617</v>
          </cell>
          <cell r="F280" t="str">
            <v>Wbc '68</v>
          </cell>
          <cell r="G280" t="str">
            <v>9648 JR</v>
          </cell>
          <cell r="H280" t="str">
            <v>WILDERVANK</v>
          </cell>
        </row>
        <row r="281">
          <cell r="A281">
            <v>114170</v>
          </cell>
          <cell r="B281" t="str">
            <v>Kooi Reinier R. van der</v>
          </cell>
          <cell r="C281" t="str">
            <v xml:space="preserve">Postkade 19 </v>
          </cell>
          <cell r="D281" t="str">
            <v>1961-07-29</v>
          </cell>
          <cell r="E281">
            <v>11333</v>
          </cell>
          <cell r="F281" t="str">
            <v>Midwolda `79</v>
          </cell>
          <cell r="G281" t="str">
            <v>9648 JR</v>
          </cell>
          <cell r="H281" t="str">
            <v>WILDERVANK</v>
          </cell>
        </row>
        <row r="282">
          <cell r="A282">
            <v>180791</v>
          </cell>
          <cell r="B282" t="str">
            <v>Koomans-Dries Leen L.W. van den</v>
          </cell>
          <cell r="C282" t="str">
            <v xml:space="preserve">Nieuwediep 45 </v>
          </cell>
          <cell r="D282" t="str">
            <v>1934-09-05</v>
          </cell>
          <cell r="E282">
            <v>13437</v>
          </cell>
          <cell r="F282" t="str">
            <v>BC. 2000</v>
          </cell>
          <cell r="G282" t="str">
            <v>9512 SC</v>
          </cell>
          <cell r="H282" t="str">
            <v>NIEUWEDIEP</v>
          </cell>
        </row>
        <row r="283">
          <cell r="A283">
            <v>180791</v>
          </cell>
          <cell r="B283" t="str">
            <v>Koomans-Dries Leen L.W. van den</v>
          </cell>
          <cell r="C283" t="str">
            <v xml:space="preserve">Nieuwediep 45 </v>
          </cell>
          <cell r="D283" t="str">
            <v>1934-09-05</v>
          </cell>
          <cell r="E283">
            <v>13437</v>
          </cell>
          <cell r="F283" t="str">
            <v>BC. 2000</v>
          </cell>
          <cell r="G283" t="str">
            <v>9512 SC</v>
          </cell>
          <cell r="H283" t="str">
            <v>NIEUWEDIEP</v>
          </cell>
        </row>
        <row r="284">
          <cell r="A284">
            <v>218610</v>
          </cell>
          <cell r="B284" t="str">
            <v xml:space="preserve">Koops Jan J. </v>
          </cell>
          <cell r="C284" t="str">
            <v xml:space="preserve">Melkweg 1 </v>
          </cell>
          <cell r="D284" t="str">
            <v>1949-02-24</v>
          </cell>
          <cell r="E284">
            <v>10608</v>
          </cell>
          <cell r="F284" t="str">
            <v>Trianta</v>
          </cell>
          <cell r="G284" t="str">
            <v>9306 TC</v>
          </cell>
          <cell r="H284" t="str">
            <v>ALTEVEER</v>
          </cell>
        </row>
        <row r="285">
          <cell r="A285">
            <v>134935</v>
          </cell>
          <cell r="B285" t="str">
            <v xml:space="preserve">Koops Lukas L. </v>
          </cell>
          <cell r="C285" t="str">
            <v xml:space="preserve">Holtkampen 53 </v>
          </cell>
          <cell r="D285" t="str">
            <v>1962-05-17</v>
          </cell>
          <cell r="E285">
            <v>10633</v>
          </cell>
          <cell r="F285" t="str">
            <v>De Vlijtige Krijters</v>
          </cell>
          <cell r="G285" t="str">
            <v>9481 JT</v>
          </cell>
          <cell r="H285" t="str">
            <v>VRIES</v>
          </cell>
        </row>
        <row r="286">
          <cell r="A286">
            <v>134935</v>
          </cell>
          <cell r="B286" t="str">
            <v xml:space="preserve">Koops Lukas L. </v>
          </cell>
          <cell r="C286" t="str">
            <v xml:space="preserve">Holtkampen 53 </v>
          </cell>
          <cell r="D286" t="str">
            <v>1962-05-17</v>
          </cell>
          <cell r="E286">
            <v>10633</v>
          </cell>
          <cell r="F286" t="str">
            <v>De Vlijtige Krijters</v>
          </cell>
          <cell r="G286" t="str">
            <v>9481 JT</v>
          </cell>
          <cell r="H286" t="str">
            <v>VRIES</v>
          </cell>
        </row>
        <row r="287">
          <cell r="A287">
            <v>258361</v>
          </cell>
          <cell r="B287" t="str">
            <v xml:space="preserve">Korthuis Luit L.W. </v>
          </cell>
          <cell r="C287" t="str">
            <v xml:space="preserve">Binnensingel 9 </v>
          </cell>
          <cell r="D287" t="str">
            <v>1965-07-09</v>
          </cell>
          <cell r="E287">
            <v>10615</v>
          </cell>
          <cell r="F287" t="str">
            <v>De Poedel</v>
          </cell>
          <cell r="G287" t="str">
            <v>9934 BZ</v>
          </cell>
          <cell r="H287" t="str">
            <v>DELFZIJL</v>
          </cell>
        </row>
        <row r="288">
          <cell r="A288">
            <v>205665</v>
          </cell>
          <cell r="B288" t="str">
            <v xml:space="preserve">Korver Bertus B.D. </v>
          </cell>
          <cell r="C288" t="str">
            <v xml:space="preserve">Fazantweg 4 </v>
          </cell>
          <cell r="D288" t="str">
            <v>1939-01-10</v>
          </cell>
          <cell r="E288">
            <v>12877</v>
          </cell>
          <cell r="F288" t="str">
            <v>Z.B.V.</v>
          </cell>
          <cell r="G288" t="str">
            <v>9765 JM</v>
          </cell>
          <cell r="H288" t="str">
            <v>PATERSWOLDE</v>
          </cell>
        </row>
        <row r="289">
          <cell r="A289">
            <v>114096</v>
          </cell>
          <cell r="B289" t="str">
            <v xml:space="preserve">Koster Henk H. </v>
          </cell>
          <cell r="C289" t="str">
            <v xml:space="preserve">Oslofjord 58 </v>
          </cell>
          <cell r="D289" t="str">
            <v>1935-03-17</v>
          </cell>
          <cell r="E289">
            <v>10609</v>
          </cell>
          <cell r="F289" t="str">
            <v>B.c. Delfzijl</v>
          </cell>
          <cell r="G289" t="str">
            <v>9933 VE</v>
          </cell>
          <cell r="H289" t="str">
            <v>DELFZIJL</v>
          </cell>
        </row>
        <row r="290">
          <cell r="A290">
            <v>248083</v>
          </cell>
          <cell r="B290" t="str">
            <v xml:space="preserve">Krekel Wim W </v>
          </cell>
          <cell r="C290" t="str">
            <v xml:space="preserve">Kustweg 376 </v>
          </cell>
          <cell r="D290" t="str">
            <v>1964-07-07</v>
          </cell>
          <cell r="E290">
            <v>10615</v>
          </cell>
          <cell r="F290" t="str">
            <v>De Poedel</v>
          </cell>
          <cell r="G290" t="str">
            <v>9933 BS</v>
          </cell>
          <cell r="H290" t="str">
            <v>DELFZIJL</v>
          </cell>
        </row>
        <row r="291">
          <cell r="A291">
            <v>152148</v>
          </cell>
          <cell r="B291" t="str">
            <v>Krimpen Nico N. van</v>
          </cell>
          <cell r="C291" t="str">
            <v xml:space="preserve">Eems 61 </v>
          </cell>
          <cell r="D291" t="str">
            <v>1942-08-14</v>
          </cell>
          <cell r="E291">
            <v>10613</v>
          </cell>
          <cell r="F291" t="str">
            <v>Central</v>
          </cell>
          <cell r="G291" t="str">
            <v>9642 KB</v>
          </cell>
          <cell r="H291" t="str">
            <v>VEENDAM</v>
          </cell>
        </row>
        <row r="292">
          <cell r="A292">
            <v>216715</v>
          </cell>
          <cell r="B292" t="str">
            <v>Krimpen Gerrit G.H. van</v>
          </cell>
          <cell r="C292" t="str">
            <v xml:space="preserve">Westerzand 5 </v>
          </cell>
          <cell r="D292" t="str">
            <v>1947-01-07</v>
          </cell>
          <cell r="E292">
            <v>13198</v>
          </cell>
          <cell r="F292" t="str">
            <v>Bc Ca-re</v>
          </cell>
          <cell r="G292" t="str">
            <v>9862 TM</v>
          </cell>
          <cell r="H292" t="str">
            <v>SEBALDEBUREN</v>
          </cell>
        </row>
        <row r="293">
          <cell r="A293">
            <v>205083</v>
          </cell>
          <cell r="B293" t="str">
            <v xml:space="preserve">Kroeze Henk H.B. </v>
          </cell>
          <cell r="C293" t="str">
            <v>Platolaan 2 15</v>
          </cell>
          <cell r="D293" t="str">
            <v>1934-11-25</v>
          </cell>
          <cell r="E293">
            <v>10607</v>
          </cell>
          <cell r="F293" t="str">
            <v>Asser Biljart Club `08</v>
          </cell>
          <cell r="G293" t="str">
            <v>9404 EN</v>
          </cell>
          <cell r="H293" t="str">
            <v>ASSEN</v>
          </cell>
        </row>
        <row r="294">
          <cell r="A294">
            <v>208101</v>
          </cell>
          <cell r="B294" t="str">
            <v xml:space="preserve">Kroeze Erik E. </v>
          </cell>
          <cell r="C294" t="str">
            <v xml:space="preserve">Regattaweg 24 </v>
          </cell>
          <cell r="D294" t="str">
            <v>1965-11-03</v>
          </cell>
          <cell r="E294">
            <v>15539</v>
          </cell>
          <cell r="F294" t="str">
            <v>Valthermond</v>
          </cell>
          <cell r="G294" t="str">
            <v>9731 NA</v>
          </cell>
          <cell r="H294" t="str">
            <v>GRONINGEN</v>
          </cell>
        </row>
        <row r="295">
          <cell r="A295">
            <v>122718</v>
          </cell>
          <cell r="B295" t="str">
            <v xml:space="preserve">Kroeze Arend A. </v>
          </cell>
          <cell r="C295" t="str">
            <v xml:space="preserve">Woldweg 113 </v>
          </cell>
          <cell r="D295" t="str">
            <v>1947-08-13</v>
          </cell>
          <cell r="E295">
            <v>12877</v>
          </cell>
          <cell r="F295" t="str">
            <v>Z.B.V.</v>
          </cell>
          <cell r="G295" t="str">
            <v>9606 PC</v>
          </cell>
          <cell r="H295" t="str">
            <v>KROPSWOLDE</v>
          </cell>
        </row>
        <row r="296">
          <cell r="A296">
            <v>122718</v>
          </cell>
          <cell r="B296" t="str">
            <v xml:space="preserve">Kroeze Arend A. </v>
          </cell>
          <cell r="C296" t="str">
            <v xml:space="preserve">Woldweg 113 </v>
          </cell>
          <cell r="D296" t="str">
            <v>1947-08-13</v>
          </cell>
          <cell r="E296">
            <v>12877</v>
          </cell>
          <cell r="F296" t="str">
            <v>Z.B.V.</v>
          </cell>
          <cell r="G296" t="str">
            <v>9606 PC</v>
          </cell>
          <cell r="H296" t="str">
            <v>KROPSWOLDE</v>
          </cell>
        </row>
        <row r="297">
          <cell r="A297">
            <v>208101</v>
          </cell>
          <cell r="B297" t="str">
            <v xml:space="preserve">Kroeze Erik E. </v>
          </cell>
          <cell r="C297" t="str">
            <v xml:space="preserve">Regattaweg 24 </v>
          </cell>
          <cell r="D297" t="str">
            <v>1965-11-03</v>
          </cell>
          <cell r="E297">
            <v>15539</v>
          </cell>
          <cell r="F297" t="str">
            <v>Valthermond</v>
          </cell>
          <cell r="G297" t="str">
            <v>9731 NA</v>
          </cell>
          <cell r="H297" t="str">
            <v>GRONINGEN</v>
          </cell>
        </row>
        <row r="298">
          <cell r="A298">
            <v>112357</v>
          </cell>
          <cell r="B298" t="str">
            <v xml:space="preserve">Krol Jan J. </v>
          </cell>
          <cell r="C298" t="str">
            <v xml:space="preserve">Tramwijk ZZ 17 </v>
          </cell>
          <cell r="D298" t="str">
            <v>1939-11-15</v>
          </cell>
          <cell r="E298">
            <v>10610</v>
          </cell>
          <cell r="F298" t="str">
            <v>Emmen `65</v>
          </cell>
          <cell r="G298" t="str">
            <v>7831 GG</v>
          </cell>
          <cell r="H298" t="str">
            <v>NIEUW WEERDINGE</v>
          </cell>
        </row>
        <row r="299">
          <cell r="A299">
            <v>119959</v>
          </cell>
          <cell r="B299" t="str">
            <v xml:space="preserve">Kruijer Adri A. </v>
          </cell>
          <cell r="C299" t="str">
            <v xml:space="preserve">Bartholomeus vd Helststr 73 </v>
          </cell>
          <cell r="D299" t="str">
            <v>1960-12-06</v>
          </cell>
          <cell r="E299">
            <v>10614</v>
          </cell>
          <cell r="F299" t="str">
            <v>De Harmonie WS</v>
          </cell>
          <cell r="G299" t="str">
            <v>9601 CB</v>
          </cell>
          <cell r="H299" t="str">
            <v>HOOGEZAND</v>
          </cell>
        </row>
        <row r="300">
          <cell r="A300">
            <v>181546</v>
          </cell>
          <cell r="B300" t="str">
            <v xml:space="preserve">Kruit Henk H. </v>
          </cell>
          <cell r="C300" t="str">
            <v xml:space="preserve">J Kammingastraat 78 </v>
          </cell>
          <cell r="D300" t="str">
            <v>1954-05-07</v>
          </cell>
          <cell r="E300">
            <v>10612</v>
          </cell>
          <cell r="F300" t="str">
            <v>Central</v>
          </cell>
          <cell r="G300" t="str">
            <v>9648 KJ</v>
          </cell>
          <cell r="H300" t="str">
            <v>WILDERVANK</v>
          </cell>
        </row>
        <row r="301">
          <cell r="A301">
            <v>181546</v>
          </cell>
          <cell r="B301" t="str">
            <v xml:space="preserve">Kruit Henk H. </v>
          </cell>
          <cell r="C301" t="str">
            <v xml:space="preserve">J Kammingastraat 78 </v>
          </cell>
          <cell r="D301" t="str">
            <v>1954-05-07</v>
          </cell>
          <cell r="E301">
            <v>10612</v>
          </cell>
          <cell r="F301" t="str">
            <v>Central</v>
          </cell>
          <cell r="G301" t="str">
            <v>9648 KJ</v>
          </cell>
          <cell r="H301" t="str">
            <v>WILDERVANK</v>
          </cell>
        </row>
        <row r="302">
          <cell r="A302">
            <v>200896</v>
          </cell>
          <cell r="B302" t="str">
            <v xml:space="preserve">Kruit Ronnie R. </v>
          </cell>
          <cell r="C302" t="str">
            <v xml:space="preserve">J. Kammingastraat 78 </v>
          </cell>
          <cell r="D302" t="str">
            <v>1978-12-28</v>
          </cell>
          <cell r="E302">
            <v>10612</v>
          </cell>
          <cell r="F302" t="str">
            <v>Midwolda `79</v>
          </cell>
          <cell r="G302" t="str">
            <v>9648 KJ</v>
          </cell>
          <cell r="H302" t="str">
            <v>WILDERVANK</v>
          </cell>
        </row>
        <row r="303">
          <cell r="A303">
            <v>181546</v>
          </cell>
          <cell r="B303" t="str">
            <v xml:space="preserve">Kruit Henk H. </v>
          </cell>
          <cell r="C303" t="str">
            <v xml:space="preserve">J Kammingastraat 78 </v>
          </cell>
          <cell r="D303" t="str">
            <v>1954-05-07</v>
          </cell>
          <cell r="E303">
            <v>10613</v>
          </cell>
          <cell r="F303" t="str">
            <v>Central</v>
          </cell>
          <cell r="G303" t="str">
            <v>9648 KJ</v>
          </cell>
          <cell r="H303" t="str">
            <v>WILDERVANK</v>
          </cell>
        </row>
        <row r="304">
          <cell r="A304">
            <v>200896</v>
          </cell>
          <cell r="B304" t="str">
            <v xml:space="preserve">Kruit Ronnie R. </v>
          </cell>
          <cell r="C304" t="str">
            <v xml:space="preserve">J. Kammingastraat 78 </v>
          </cell>
          <cell r="D304" t="str">
            <v>1978-12-28</v>
          </cell>
          <cell r="E304">
            <v>11333</v>
          </cell>
          <cell r="F304" t="str">
            <v>Midwolda `79</v>
          </cell>
          <cell r="G304" t="str">
            <v>9648 KJ</v>
          </cell>
          <cell r="H304" t="str">
            <v>WILDERVANK</v>
          </cell>
        </row>
        <row r="305">
          <cell r="A305">
            <v>180393</v>
          </cell>
          <cell r="B305" t="str">
            <v xml:space="preserve">Kruizinga Feiko F. </v>
          </cell>
          <cell r="C305" t="str">
            <v>Nassaustraat 37 C2</v>
          </cell>
          <cell r="D305" t="str">
            <v>1937-01-24</v>
          </cell>
          <cell r="E305">
            <v>10614</v>
          </cell>
          <cell r="F305" t="str">
            <v>De Harmonie WS</v>
          </cell>
          <cell r="G305" t="str">
            <v>9675 EM</v>
          </cell>
          <cell r="H305" t="str">
            <v>WINSCHOTEN</v>
          </cell>
        </row>
        <row r="306">
          <cell r="A306">
            <v>206412</v>
          </cell>
          <cell r="B306" t="str">
            <v>Kuijper Jan J. de</v>
          </cell>
          <cell r="C306" t="str">
            <v xml:space="preserve">Zwartwatersweg 14 </v>
          </cell>
          <cell r="D306" t="str">
            <v>1967-02-21</v>
          </cell>
          <cell r="E306">
            <v>13493</v>
          </cell>
          <cell r="F306" t="str">
            <v>Biljartschool.nl</v>
          </cell>
          <cell r="G306" t="str">
            <v>9402 SR</v>
          </cell>
          <cell r="H306" t="str">
            <v>ASSEN</v>
          </cell>
        </row>
        <row r="307">
          <cell r="A307">
            <v>111503</v>
          </cell>
          <cell r="B307" t="str">
            <v xml:space="preserve">Kuik Albert A. </v>
          </cell>
          <cell r="C307" t="str">
            <v xml:space="preserve">Eursingerweg 66 </v>
          </cell>
          <cell r="D307" t="str">
            <v>1964-05-23</v>
          </cell>
          <cell r="E307">
            <v>13493</v>
          </cell>
          <cell r="F307" t="str">
            <v>Biljartschool.nl</v>
          </cell>
          <cell r="G307" t="str">
            <v>9411 BD</v>
          </cell>
          <cell r="H307" t="str">
            <v>BEILEN</v>
          </cell>
        </row>
        <row r="308">
          <cell r="A308">
            <v>236773</v>
          </cell>
          <cell r="B308" t="str">
            <v xml:space="preserve">Kuiper Jacob J.B. </v>
          </cell>
          <cell r="C308" t="str">
            <v xml:space="preserve">Klink 5 </v>
          </cell>
          <cell r="D308" t="str">
            <v>1970-02-12</v>
          </cell>
          <cell r="E308">
            <v>13198</v>
          </cell>
          <cell r="F308" t="str">
            <v>Bc Ca-re</v>
          </cell>
          <cell r="G308" t="str">
            <v>9356 DG</v>
          </cell>
          <cell r="H308" t="str">
            <v>TOLBERT</v>
          </cell>
        </row>
        <row r="309">
          <cell r="A309">
            <v>246716</v>
          </cell>
          <cell r="B309" t="str">
            <v xml:space="preserve">Kuipers Rick J.H.W. </v>
          </cell>
          <cell r="C309" t="str">
            <v xml:space="preserve">Zuidwending 12 </v>
          </cell>
          <cell r="D309" t="str">
            <v>1991-10-13</v>
          </cell>
          <cell r="E309">
            <v>10617</v>
          </cell>
          <cell r="F309" t="str">
            <v>Wbc '68</v>
          </cell>
          <cell r="G309" t="str">
            <v>9644 XK</v>
          </cell>
          <cell r="H309" t="str">
            <v>VEENDAM</v>
          </cell>
        </row>
        <row r="310">
          <cell r="A310">
            <v>205590</v>
          </cell>
          <cell r="B310" t="str">
            <v xml:space="preserve">Kwant Egbert E. </v>
          </cell>
          <cell r="C310" t="str">
            <v xml:space="preserve">Postkade 11 </v>
          </cell>
          <cell r="D310" t="str">
            <v>1935-07-18</v>
          </cell>
          <cell r="E310">
            <v>10613</v>
          </cell>
          <cell r="F310" t="str">
            <v>Central</v>
          </cell>
          <cell r="G310" t="str">
            <v>9648 JR</v>
          </cell>
          <cell r="H310" t="str">
            <v>WILDERVANK</v>
          </cell>
        </row>
        <row r="311">
          <cell r="A311">
            <v>103470</v>
          </cell>
          <cell r="B311" t="str">
            <v>Laan Andre A. van der</v>
          </cell>
          <cell r="C311" t="str">
            <v xml:space="preserve">Wethouder Veenkamplaan 18 </v>
          </cell>
          <cell r="D311" t="str">
            <v>1963-09-17</v>
          </cell>
          <cell r="E311">
            <v>10609</v>
          </cell>
          <cell r="F311" t="str">
            <v>B.c. Delfzijl</v>
          </cell>
          <cell r="G311" t="str">
            <v>9934 JS</v>
          </cell>
          <cell r="H311" t="str">
            <v>DELFZIJL</v>
          </cell>
        </row>
        <row r="312">
          <cell r="A312">
            <v>179209</v>
          </cell>
          <cell r="B312" t="str">
            <v>Laan Derk Jan D.J. van der</v>
          </cell>
          <cell r="C312" t="str">
            <v xml:space="preserve">Dr. oortwijn Botjeslaan 76 </v>
          </cell>
          <cell r="D312" t="str">
            <v>1970-08-21</v>
          </cell>
          <cell r="E312">
            <v>11333</v>
          </cell>
          <cell r="F312" t="str">
            <v>Midwolda `79</v>
          </cell>
          <cell r="G312" t="str">
            <v>9681 GE</v>
          </cell>
          <cell r="H312" t="str">
            <v>MIDWOLDA</v>
          </cell>
        </row>
        <row r="313">
          <cell r="A313">
            <v>216519</v>
          </cell>
          <cell r="B313" t="str">
            <v xml:space="preserve">Lamberts Willem W. </v>
          </cell>
          <cell r="C313" t="str">
            <v xml:space="preserve">Zuidlaarderweg 60 </v>
          </cell>
          <cell r="D313" t="str">
            <v>1946-01-21</v>
          </cell>
          <cell r="E313">
            <v>12877</v>
          </cell>
          <cell r="F313" t="str">
            <v>Z.B.V.</v>
          </cell>
          <cell r="G313" t="str">
            <v>9479 PS</v>
          </cell>
          <cell r="H313" t="str">
            <v>NOORDLAREN</v>
          </cell>
        </row>
        <row r="314">
          <cell r="A314">
            <v>173405</v>
          </cell>
          <cell r="B314" t="str">
            <v xml:space="preserve">Lammertsma Joop J. </v>
          </cell>
          <cell r="C314" t="str">
            <v xml:space="preserve">Kanaal A NZ 134 </v>
          </cell>
          <cell r="D314" t="str">
            <v>1943-04-26</v>
          </cell>
          <cell r="E314">
            <v>10610</v>
          </cell>
          <cell r="F314" t="str">
            <v>Emmen `65</v>
          </cell>
          <cell r="G314" t="str">
            <v>7881 KN</v>
          </cell>
          <cell r="H314" t="str">
            <v>EMMER COMPASCUUM</v>
          </cell>
        </row>
        <row r="315">
          <cell r="A315">
            <v>209137</v>
          </cell>
          <cell r="B315" t="str">
            <v xml:space="preserve">Leegwater Jan J.A. </v>
          </cell>
          <cell r="C315" t="str">
            <v xml:space="preserve">Dollardlaan 97 </v>
          </cell>
          <cell r="D315" t="str">
            <v>1937-12-01</v>
          </cell>
          <cell r="E315">
            <v>15394</v>
          </cell>
          <cell r="F315" t="str">
            <v>Onder De Toorn</v>
          </cell>
          <cell r="G315" t="str">
            <v>9679 DD</v>
          </cell>
          <cell r="H315" t="str">
            <v>SCHEEMDA</v>
          </cell>
        </row>
        <row r="316">
          <cell r="A316">
            <v>181948</v>
          </cell>
          <cell r="B316" t="str">
            <v xml:space="preserve">Leeraar Marcel M.H. </v>
          </cell>
          <cell r="C316" t="str">
            <v xml:space="preserve">H. Jagerstraat 12 </v>
          </cell>
          <cell r="D316" t="str">
            <v>1971-05-03</v>
          </cell>
          <cell r="E316">
            <v>10615</v>
          </cell>
          <cell r="F316" t="str">
            <v>De Poedel</v>
          </cell>
          <cell r="G316" t="str">
            <v>9936 CV</v>
          </cell>
          <cell r="H316" t="str">
            <v>FARMSUM</v>
          </cell>
        </row>
        <row r="317">
          <cell r="A317">
            <v>184131</v>
          </cell>
          <cell r="B317" t="str">
            <v xml:space="preserve">Leugs Jaap J. </v>
          </cell>
          <cell r="C317" t="str">
            <v xml:space="preserve">Burg van Waninglaan 68 </v>
          </cell>
          <cell r="D317" t="str">
            <v>1939-09-09</v>
          </cell>
          <cell r="E317">
            <v>13198</v>
          </cell>
          <cell r="F317" t="str">
            <v>Bc Ca-re</v>
          </cell>
          <cell r="G317" t="str">
            <v>9351 LV</v>
          </cell>
          <cell r="H317" t="str">
            <v>LEEK</v>
          </cell>
        </row>
        <row r="318">
          <cell r="A318">
            <v>237171</v>
          </cell>
          <cell r="B318" t="str">
            <v xml:space="preserve">Leupen Jan J. </v>
          </cell>
          <cell r="C318" t="str">
            <v xml:space="preserve">Weg voor de Jagerskampen 61 </v>
          </cell>
          <cell r="D318" t="str">
            <v>1955-11-30</v>
          </cell>
          <cell r="E318">
            <v>10497</v>
          </cell>
          <cell r="F318" t="str">
            <v>De Harmonie GR</v>
          </cell>
          <cell r="G318" t="str">
            <v>9751 EL</v>
          </cell>
          <cell r="H318" t="str">
            <v>HAREN GN</v>
          </cell>
        </row>
        <row r="319">
          <cell r="A319">
            <v>237171</v>
          </cell>
          <cell r="B319" t="str">
            <v xml:space="preserve">Leupen Jan J. </v>
          </cell>
          <cell r="C319" t="str">
            <v xml:space="preserve">Weg voor de Jagerskampen 61 </v>
          </cell>
          <cell r="D319" t="str">
            <v>1955-11-30</v>
          </cell>
          <cell r="E319">
            <v>10497</v>
          </cell>
          <cell r="F319" t="str">
            <v>De Harmonie GR</v>
          </cell>
          <cell r="G319" t="str">
            <v>9751 EL</v>
          </cell>
          <cell r="H319" t="str">
            <v>HAREN GN</v>
          </cell>
        </row>
        <row r="320">
          <cell r="A320">
            <v>221278</v>
          </cell>
          <cell r="B320" t="str">
            <v>Leuven Stan C. van</v>
          </cell>
          <cell r="C320" t="str">
            <v xml:space="preserve">Trambaan 7 </v>
          </cell>
          <cell r="D320" t="str">
            <v>1957-07-31</v>
          </cell>
          <cell r="E320">
            <v>13639</v>
          </cell>
          <cell r="F320" t="str">
            <v>B C Old Inn</v>
          </cell>
          <cell r="G320" t="str">
            <v>9946 RT</v>
          </cell>
          <cell r="H320" t="str">
            <v>WOLDENDORP</v>
          </cell>
        </row>
        <row r="321">
          <cell r="A321">
            <v>247830</v>
          </cell>
          <cell r="B321" t="str">
            <v xml:space="preserve">Lijs Evert E </v>
          </cell>
          <cell r="C321" t="str">
            <v xml:space="preserve">Polarisweg 99 </v>
          </cell>
          <cell r="D321" t="str">
            <v>1951-05-26</v>
          </cell>
          <cell r="E321">
            <v>10609</v>
          </cell>
          <cell r="F321" t="str">
            <v>B.c. Delfzijl</v>
          </cell>
          <cell r="G321" t="str">
            <v>9933 HE</v>
          </cell>
          <cell r="H321" t="str">
            <v>DELFZIJL</v>
          </cell>
        </row>
        <row r="322">
          <cell r="A322">
            <v>149616</v>
          </cell>
          <cell r="B322" t="str">
            <v xml:space="preserve">Loer Eppo E.A. </v>
          </cell>
          <cell r="C322" t="str">
            <v xml:space="preserve">Klinkerstraat 71 </v>
          </cell>
          <cell r="D322" t="str">
            <v>1967-03-21</v>
          </cell>
          <cell r="E322">
            <v>15394</v>
          </cell>
          <cell r="F322" t="str">
            <v>Onder De Toorn</v>
          </cell>
          <cell r="G322" t="str">
            <v>9682 RC</v>
          </cell>
          <cell r="H322" t="str">
            <v>OOSTWOLD GEM OLDAMBT</v>
          </cell>
        </row>
        <row r="323">
          <cell r="A323">
            <v>149616</v>
          </cell>
          <cell r="B323" t="str">
            <v xml:space="preserve">Loer Eppo E.A. </v>
          </cell>
          <cell r="C323" t="str">
            <v xml:space="preserve">Klinkerstraat 71 </v>
          </cell>
          <cell r="D323" t="str">
            <v>1967-03-21</v>
          </cell>
          <cell r="E323">
            <v>15684</v>
          </cell>
          <cell r="F323" t="str">
            <v>De Twee Oldambten</v>
          </cell>
          <cell r="G323" t="str">
            <v>9682 RC</v>
          </cell>
          <cell r="H323" t="str">
            <v>OOSTWOLD GEM OLDAMBT</v>
          </cell>
        </row>
        <row r="324">
          <cell r="A324">
            <v>111483</v>
          </cell>
          <cell r="B324" t="str">
            <v xml:space="preserve">Lubbers  E. </v>
          </cell>
          <cell r="C324" t="str">
            <v xml:space="preserve">Hermelijnlaan 13 </v>
          </cell>
          <cell r="D324" t="str">
            <v>1954-04-13</v>
          </cell>
          <cell r="E324">
            <v>10614</v>
          </cell>
          <cell r="F324" t="str">
            <v>De Harmonie WS</v>
          </cell>
          <cell r="G324" t="str">
            <v>9675 KR</v>
          </cell>
          <cell r="H324" t="str">
            <v>WINSCHOTEN</v>
          </cell>
        </row>
        <row r="325">
          <cell r="A325">
            <v>218354</v>
          </cell>
          <cell r="B325" t="str">
            <v xml:space="preserve">Luikens Jans J. </v>
          </cell>
          <cell r="C325" t="str">
            <v>Groningerstraat 17 A</v>
          </cell>
          <cell r="D325" t="str">
            <v>1967-03-20</v>
          </cell>
          <cell r="E325">
            <v>10614</v>
          </cell>
          <cell r="F325" t="str">
            <v>De Harmonie WS</v>
          </cell>
          <cell r="G325" t="str">
            <v>9471 AP</v>
          </cell>
          <cell r="H325" t="str">
            <v>ZUIDLAREN</v>
          </cell>
        </row>
        <row r="326">
          <cell r="A326">
            <v>111612</v>
          </cell>
          <cell r="B326" t="str">
            <v xml:space="preserve">Luppes Gerrie G. </v>
          </cell>
          <cell r="C326" t="str">
            <v xml:space="preserve">Marnepad 50 </v>
          </cell>
          <cell r="D326" t="str">
            <v>1965-01-17</v>
          </cell>
          <cell r="E326">
            <v>10607</v>
          </cell>
          <cell r="F326" t="str">
            <v>Asser Biljart Club `08</v>
          </cell>
          <cell r="G326" t="str">
            <v>9406 TM</v>
          </cell>
          <cell r="H326" t="str">
            <v>ASSEN</v>
          </cell>
        </row>
        <row r="327">
          <cell r="A327">
            <v>207066</v>
          </cell>
          <cell r="B327" t="str">
            <v xml:space="preserve">Luttje Eric E. </v>
          </cell>
          <cell r="C327" t="str">
            <v xml:space="preserve">Dassenburcht 42 </v>
          </cell>
          <cell r="D327" t="str">
            <v>1969-11-15</v>
          </cell>
          <cell r="E327">
            <v>11333</v>
          </cell>
          <cell r="F327" t="str">
            <v>Midwolda `79</v>
          </cell>
          <cell r="G327" t="str">
            <v>9649 KJ</v>
          </cell>
          <cell r="H327" t="str">
            <v>MUNTENDAM</v>
          </cell>
        </row>
        <row r="328">
          <cell r="A328">
            <v>200471</v>
          </cell>
          <cell r="B328" t="str">
            <v xml:space="preserve">Lutz Paul P. </v>
          </cell>
          <cell r="C328" t="str">
            <v xml:space="preserve">Zuiderringdijk 20 </v>
          </cell>
          <cell r="D328" t="str">
            <v>1947-03-09</v>
          </cell>
          <cell r="E328">
            <v>10614</v>
          </cell>
          <cell r="F328" t="str">
            <v>De Harmonie WS</v>
          </cell>
          <cell r="G328" t="str">
            <v>9682 VL</v>
          </cell>
          <cell r="H328" t="str">
            <v>OOSTWOLD SCHEEMDA</v>
          </cell>
        </row>
        <row r="329">
          <cell r="A329">
            <v>109158</v>
          </cell>
          <cell r="B329" t="str">
            <v xml:space="preserve">Maatjes Roel R. </v>
          </cell>
          <cell r="C329" t="str">
            <v xml:space="preserve">Frieslandlaan 119 </v>
          </cell>
          <cell r="D329" t="str">
            <v>1944-07-12</v>
          </cell>
          <cell r="E329">
            <v>10613</v>
          </cell>
          <cell r="F329" t="str">
            <v>Central</v>
          </cell>
          <cell r="G329" t="str">
            <v>9642 GN</v>
          </cell>
          <cell r="H329" t="str">
            <v>VEENDAM</v>
          </cell>
        </row>
        <row r="330">
          <cell r="A330">
            <v>109158</v>
          </cell>
          <cell r="B330" t="str">
            <v xml:space="preserve">Maatjes Roel R. </v>
          </cell>
          <cell r="C330" t="str">
            <v xml:space="preserve">Frieslandlaan 119 </v>
          </cell>
          <cell r="D330" t="str">
            <v>1944-07-12</v>
          </cell>
          <cell r="E330">
            <v>11333</v>
          </cell>
          <cell r="F330" t="str">
            <v>Midwolda `79</v>
          </cell>
          <cell r="G330" t="str">
            <v>9642 GN</v>
          </cell>
          <cell r="H330" t="str">
            <v>VEENDAM</v>
          </cell>
        </row>
        <row r="331">
          <cell r="A331">
            <v>109158</v>
          </cell>
          <cell r="B331" t="str">
            <v xml:space="preserve">Maatjes Roel R. </v>
          </cell>
          <cell r="C331" t="str">
            <v xml:space="preserve">Frieslandlaan 119 </v>
          </cell>
          <cell r="D331" t="str">
            <v>1944-07-12</v>
          </cell>
          <cell r="E331">
            <v>11333</v>
          </cell>
          <cell r="F331" t="str">
            <v>Midwolda `79</v>
          </cell>
          <cell r="G331" t="str">
            <v>9642 GN</v>
          </cell>
          <cell r="H331" t="str">
            <v>VEENDAM</v>
          </cell>
        </row>
        <row r="332">
          <cell r="A332">
            <v>224199</v>
          </cell>
          <cell r="B332" t="str">
            <v xml:space="preserve">Martena Rene R. </v>
          </cell>
          <cell r="C332" t="str">
            <v xml:space="preserve">Delf 24 </v>
          </cell>
          <cell r="D332" t="str">
            <v>1971-10-14</v>
          </cell>
          <cell r="E332">
            <v>11333</v>
          </cell>
          <cell r="F332" t="str">
            <v>Midwolda `79</v>
          </cell>
          <cell r="G332" t="str">
            <v>9642 JL</v>
          </cell>
          <cell r="H332" t="str">
            <v>VEENDAM</v>
          </cell>
        </row>
        <row r="333">
          <cell r="A333">
            <v>124620</v>
          </cell>
          <cell r="B333" t="str">
            <v xml:space="preserve">Mast Henk H. </v>
          </cell>
          <cell r="C333" t="str">
            <v xml:space="preserve">Bolder 16 </v>
          </cell>
          <cell r="D333" t="str">
            <v>1946-04-19</v>
          </cell>
          <cell r="E333">
            <v>11333</v>
          </cell>
          <cell r="F333" t="str">
            <v>Midwolda `79</v>
          </cell>
          <cell r="G333" t="str">
            <v>9732 PA</v>
          </cell>
          <cell r="H333" t="str">
            <v>GRONINGEN</v>
          </cell>
        </row>
        <row r="334">
          <cell r="A334">
            <v>182057</v>
          </cell>
          <cell r="B334" t="str">
            <v xml:space="preserve">Matthijssen Henk H. </v>
          </cell>
          <cell r="C334" t="str">
            <v xml:space="preserve">Kammingastraat 95 </v>
          </cell>
          <cell r="D334" t="str">
            <v>1972-09-12</v>
          </cell>
          <cell r="E334">
            <v>11333</v>
          </cell>
          <cell r="F334" t="str">
            <v>Midwolda `79</v>
          </cell>
          <cell r="G334" t="str">
            <v>9648 KK</v>
          </cell>
          <cell r="H334" t="str">
            <v>WILDERVANK</v>
          </cell>
        </row>
        <row r="335">
          <cell r="A335">
            <v>162901</v>
          </cell>
          <cell r="B335" t="str">
            <v xml:space="preserve">Matthijssen Imke I. </v>
          </cell>
          <cell r="C335" t="str">
            <v xml:space="preserve">J Kammingastraat 95 </v>
          </cell>
          <cell r="D335" t="str">
            <v>1947-10-15</v>
          </cell>
          <cell r="E335">
            <v>11333</v>
          </cell>
          <cell r="F335" t="str">
            <v>Midwolda `79</v>
          </cell>
          <cell r="G335" t="str">
            <v>9648 KK</v>
          </cell>
          <cell r="H335" t="str">
            <v>WILDERVANK</v>
          </cell>
        </row>
        <row r="336">
          <cell r="A336">
            <v>225421</v>
          </cell>
          <cell r="B336" t="str">
            <v xml:space="preserve">Meerstra Martin M.P. </v>
          </cell>
          <cell r="C336" t="str">
            <v xml:space="preserve">Hoofdweg 69 </v>
          </cell>
          <cell r="D336" t="str">
            <v>1968-11-08</v>
          </cell>
          <cell r="E336">
            <v>12467</v>
          </cell>
          <cell r="F336" t="str">
            <v>Zuurdijk E.o. Biljartclub</v>
          </cell>
          <cell r="G336" t="str">
            <v>9966 VB</v>
          </cell>
          <cell r="H336" t="str">
            <v>ZUURDIJK</v>
          </cell>
        </row>
        <row r="337">
          <cell r="A337">
            <v>101318</v>
          </cell>
          <cell r="B337" t="str">
            <v xml:space="preserve">Meijberg Gerrit G. </v>
          </cell>
          <cell r="C337" t="str">
            <v xml:space="preserve">Beukenlaan 36 </v>
          </cell>
          <cell r="D337" t="str">
            <v>1936-04-19</v>
          </cell>
          <cell r="E337">
            <v>12406</v>
          </cell>
          <cell r="F337" t="str">
            <v>Glimmen</v>
          </cell>
          <cell r="G337" t="str">
            <v>9756 BG</v>
          </cell>
          <cell r="H337" t="str">
            <v>GLIMMEN</v>
          </cell>
        </row>
        <row r="338">
          <cell r="A338">
            <v>237380</v>
          </cell>
          <cell r="B338" t="str">
            <v xml:space="preserve">Meijer Johan J.A. </v>
          </cell>
          <cell r="C338" t="str">
            <v xml:space="preserve">Hoofdweg 40 </v>
          </cell>
          <cell r="D338" t="str">
            <v>1978-08-13</v>
          </cell>
          <cell r="E338">
            <v>10614</v>
          </cell>
          <cell r="F338" t="str">
            <v>De Harmonie WS</v>
          </cell>
          <cell r="G338" t="str">
            <v>9698 AG</v>
          </cell>
          <cell r="H338" t="str">
            <v>WEDDE</v>
          </cell>
        </row>
        <row r="339">
          <cell r="A339">
            <v>246475</v>
          </cell>
          <cell r="B339" t="str">
            <v xml:space="preserve">Meijer Dennis D. </v>
          </cell>
          <cell r="C339" t="str">
            <v xml:space="preserve">Broerstraat 3 </v>
          </cell>
          <cell r="D339" t="str">
            <v>1985-05-08</v>
          </cell>
          <cell r="E339">
            <v>10615</v>
          </cell>
          <cell r="F339" t="str">
            <v>De Poedel</v>
          </cell>
          <cell r="G339" t="str">
            <v>9901 EK</v>
          </cell>
          <cell r="H339" t="str">
            <v>APPINGEDAM</v>
          </cell>
        </row>
        <row r="340">
          <cell r="A340">
            <v>204483</v>
          </cell>
          <cell r="B340" t="str">
            <v xml:space="preserve">Meijer Mark M.R. </v>
          </cell>
          <cell r="C340" t="str">
            <v xml:space="preserve">Sleutelbloemstraat 58 </v>
          </cell>
          <cell r="D340" t="str">
            <v>1969-07-02</v>
          </cell>
          <cell r="E340">
            <v>11812</v>
          </cell>
          <cell r="F340" t="str">
            <v>A En O</v>
          </cell>
          <cell r="G340" t="str">
            <v>9404 GZ</v>
          </cell>
          <cell r="H340" t="str">
            <v>ASSEN</v>
          </cell>
        </row>
        <row r="341">
          <cell r="A341">
            <v>154897</v>
          </cell>
          <cell r="B341" t="str">
            <v xml:space="preserve">Meijerink Bert L.H.A. </v>
          </cell>
          <cell r="C341" t="str">
            <v xml:space="preserve">Vechtstraat 260 </v>
          </cell>
          <cell r="D341" t="str">
            <v>1940-03-30</v>
          </cell>
          <cell r="E341">
            <v>10497</v>
          </cell>
          <cell r="F341" t="str">
            <v>De Harmonie GR</v>
          </cell>
          <cell r="G341" t="str">
            <v>9725 CZ</v>
          </cell>
          <cell r="H341" t="str">
            <v>GRONINGEN</v>
          </cell>
        </row>
        <row r="342">
          <cell r="A342">
            <v>237522</v>
          </cell>
          <cell r="B342" t="str">
            <v xml:space="preserve">Meijerink Heim H </v>
          </cell>
          <cell r="C342" t="str">
            <v xml:space="preserve">Drosten 32 </v>
          </cell>
          <cell r="D342" t="str">
            <v>1943-10-03</v>
          </cell>
          <cell r="E342">
            <v>10633</v>
          </cell>
          <cell r="F342" t="str">
            <v>De Vlijtige Krijters</v>
          </cell>
          <cell r="G342" t="str">
            <v>9481 GE</v>
          </cell>
          <cell r="H342" t="str">
            <v>VRIES</v>
          </cell>
        </row>
        <row r="343">
          <cell r="A343">
            <v>237522</v>
          </cell>
          <cell r="B343" t="str">
            <v xml:space="preserve">Meijerink Heim H </v>
          </cell>
          <cell r="C343" t="str">
            <v xml:space="preserve">Drosten 32 </v>
          </cell>
          <cell r="D343" t="str">
            <v>1943-10-03</v>
          </cell>
          <cell r="E343">
            <v>10633</v>
          </cell>
          <cell r="F343" t="str">
            <v>De Vlijtige Krijters</v>
          </cell>
          <cell r="G343" t="str">
            <v>9481 GE</v>
          </cell>
          <cell r="H343" t="str">
            <v>VRIES</v>
          </cell>
        </row>
        <row r="344">
          <cell r="A344">
            <v>229831</v>
          </cell>
          <cell r="B344" t="str">
            <v xml:space="preserve">Mein Bert B. </v>
          </cell>
          <cell r="C344" t="str">
            <v xml:space="preserve">Scheemdermeersterweg 15 </v>
          </cell>
          <cell r="D344" t="str">
            <v>1966-03-07</v>
          </cell>
          <cell r="E344">
            <v>11333</v>
          </cell>
          <cell r="F344" t="str">
            <v>Midwolda `79</v>
          </cell>
          <cell r="G344" t="str">
            <v>9679 TP</v>
          </cell>
          <cell r="H344" t="str">
            <v>SCHEEMDA</v>
          </cell>
        </row>
        <row r="345">
          <cell r="A345">
            <v>222424</v>
          </cell>
          <cell r="B345" t="str">
            <v xml:space="preserve">Meindertsma Andries A.J. </v>
          </cell>
          <cell r="C345" t="str">
            <v xml:space="preserve">Hoofdstraat 43 </v>
          </cell>
          <cell r="D345" t="str">
            <v>1975-04-13</v>
          </cell>
          <cell r="E345">
            <v>10614</v>
          </cell>
          <cell r="F345" t="str">
            <v>De Harmonie WS</v>
          </cell>
          <cell r="G345" t="str">
            <v>9944 AB</v>
          </cell>
          <cell r="H345" t="str">
            <v>NIEUWOLDA</v>
          </cell>
        </row>
        <row r="346">
          <cell r="A346">
            <v>222424</v>
          </cell>
          <cell r="B346" t="str">
            <v xml:space="preserve">Meindertsma Andries A.J. </v>
          </cell>
          <cell r="C346" t="str">
            <v xml:space="preserve">Hoofdstraat 43 </v>
          </cell>
          <cell r="D346" t="str">
            <v>1975-04-13</v>
          </cell>
          <cell r="E346">
            <v>11333</v>
          </cell>
          <cell r="F346" t="str">
            <v>Midwolda `79</v>
          </cell>
          <cell r="G346" t="str">
            <v>9944 AB</v>
          </cell>
          <cell r="H346" t="str">
            <v>NIEUWOLDA</v>
          </cell>
        </row>
        <row r="347">
          <cell r="A347">
            <v>137947</v>
          </cell>
          <cell r="B347" t="str">
            <v xml:space="preserve">Mellema Tjapko T. </v>
          </cell>
          <cell r="C347" t="str">
            <v xml:space="preserve">Blijhamsterweg 24 </v>
          </cell>
          <cell r="D347" t="str">
            <v>1938-03-17</v>
          </cell>
          <cell r="E347">
            <v>10614</v>
          </cell>
          <cell r="F347" t="str">
            <v>De Harmonie WS</v>
          </cell>
          <cell r="G347" t="str">
            <v>9695 BA</v>
          </cell>
          <cell r="H347" t="str">
            <v>BELLINGWOLDE</v>
          </cell>
        </row>
        <row r="348">
          <cell r="A348">
            <v>137947</v>
          </cell>
          <cell r="B348" t="str">
            <v xml:space="preserve">Mellema Tjapko T. </v>
          </cell>
          <cell r="C348" t="str">
            <v xml:space="preserve">Blijhamsterweg 24 </v>
          </cell>
          <cell r="D348" t="str">
            <v>1938-03-17</v>
          </cell>
          <cell r="E348">
            <v>10614</v>
          </cell>
          <cell r="F348" t="str">
            <v>De Harmonie WS</v>
          </cell>
          <cell r="G348" t="str">
            <v>9695 BA</v>
          </cell>
          <cell r="H348" t="str">
            <v>BELLINGWOLDE</v>
          </cell>
        </row>
        <row r="349">
          <cell r="A349">
            <v>225317</v>
          </cell>
          <cell r="B349" t="str">
            <v xml:space="preserve">Menke Freddy F.H.D. </v>
          </cell>
          <cell r="C349" t="str">
            <v xml:space="preserve">Laan van de Iemenhees 102 </v>
          </cell>
          <cell r="D349" t="str">
            <v>1972-06-25</v>
          </cell>
          <cell r="E349">
            <v>15539</v>
          </cell>
          <cell r="F349" t="str">
            <v>Valthermond</v>
          </cell>
          <cell r="G349" t="str">
            <v>7823 JL</v>
          </cell>
          <cell r="H349" t="str">
            <v>EMMEN</v>
          </cell>
        </row>
        <row r="350">
          <cell r="A350">
            <v>213258</v>
          </cell>
          <cell r="B350" t="str">
            <v xml:space="preserve">Mensinga Henk H. </v>
          </cell>
          <cell r="C350" t="str">
            <v xml:space="preserve">Schoollaan 18 </v>
          </cell>
          <cell r="D350" t="str">
            <v>1968-01-26</v>
          </cell>
          <cell r="E350">
            <v>12047</v>
          </cell>
          <cell r="F350" t="str">
            <v>De Zevenwolden</v>
          </cell>
          <cell r="G350" t="str">
            <v>9635 TT</v>
          </cell>
          <cell r="H350" t="str">
            <v>NOORDBROEK</v>
          </cell>
        </row>
        <row r="351">
          <cell r="A351">
            <v>109927</v>
          </cell>
          <cell r="B351" t="str">
            <v xml:space="preserve">Middel Jaap J. </v>
          </cell>
          <cell r="C351" t="str">
            <v xml:space="preserve">Roswinkelermarke 23 </v>
          </cell>
          <cell r="D351" t="str">
            <v>1944-01-10</v>
          </cell>
          <cell r="E351">
            <v>11333</v>
          </cell>
          <cell r="F351" t="str">
            <v>Midwolda `79</v>
          </cell>
          <cell r="G351" t="str">
            <v>9561 VB</v>
          </cell>
          <cell r="H351" t="str">
            <v>TER APEL</v>
          </cell>
        </row>
        <row r="352">
          <cell r="A352">
            <v>163001</v>
          </cell>
          <cell r="B352" t="str">
            <v xml:space="preserve">Middelbos Marcel M. </v>
          </cell>
          <cell r="C352" t="str">
            <v xml:space="preserve">'t Spiek 23 </v>
          </cell>
          <cell r="D352" t="str">
            <v>1971-08-21</v>
          </cell>
          <cell r="E352">
            <v>10624</v>
          </cell>
          <cell r="F352" t="str">
            <v>Beiler Biljart Club</v>
          </cell>
          <cell r="G352" t="str">
            <v>9411 KX</v>
          </cell>
          <cell r="H352" t="str">
            <v>BEILEN</v>
          </cell>
        </row>
        <row r="353">
          <cell r="A353">
            <v>236629</v>
          </cell>
          <cell r="B353" t="str">
            <v xml:space="preserve">Moerman Feike F </v>
          </cell>
          <cell r="C353" t="str">
            <v xml:space="preserve">Cornelis Houtmanstraat 11 </v>
          </cell>
          <cell r="D353" t="str">
            <v>1969-02-20</v>
          </cell>
          <cell r="E353">
            <v>10615</v>
          </cell>
          <cell r="F353" t="str">
            <v>De Poedel</v>
          </cell>
          <cell r="G353" t="str">
            <v>9934 HD</v>
          </cell>
          <cell r="H353" t="str">
            <v>DELFZIJL</v>
          </cell>
        </row>
        <row r="354">
          <cell r="A354">
            <v>178996</v>
          </cell>
          <cell r="B354" t="str">
            <v xml:space="preserve">Molanus Bart B. </v>
          </cell>
          <cell r="C354" t="str">
            <v xml:space="preserve">de Wouden 219 </v>
          </cell>
          <cell r="D354" t="str">
            <v>1940-11-20</v>
          </cell>
          <cell r="E354">
            <v>10607</v>
          </cell>
          <cell r="F354" t="str">
            <v>Asser Biljart Club `08</v>
          </cell>
          <cell r="G354" t="str">
            <v>9405 HH</v>
          </cell>
          <cell r="H354" t="str">
            <v>ASSEN</v>
          </cell>
        </row>
        <row r="355">
          <cell r="A355">
            <v>100965</v>
          </cell>
          <cell r="B355" t="str">
            <v>Molen Harry H. van der</v>
          </cell>
          <cell r="C355" t="str">
            <v xml:space="preserve">Oosteinde 1 </v>
          </cell>
          <cell r="D355" t="str">
            <v>1943-06-14</v>
          </cell>
          <cell r="E355">
            <v>12877</v>
          </cell>
          <cell r="F355" t="str">
            <v>Z.B.V.</v>
          </cell>
          <cell r="G355" t="str">
            <v>9466 PA</v>
          </cell>
          <cell r="H355" t="str">
            <v>GASTEREN</v>
          </cell>
        </row>
        <row r="356">
          <cell r="A356">
            <v>100965</v>
          </cell>
          <cell r="B356" t="str">
            <v>Molen Harry H. van der</v>
          </cell>
          <cell r="C356" t="str">
            <v xml:space="preserve">Oosteinde 1 </v>
          </cell>
          <cell r="D356" t="str">
            <v>1943-06-14</v>
          </cell>
          <cell r="E356">
            <v>12877</v>
          </cell>
          <cell r="F356" t="str">
            <v>Z.B.V.</v>
          </cell>
          <cell r="G356" t="str">
            <v>9466 PA</v>
          </cell>
          <cell r="H356" t="str">
            <v>GASTEREN</v>
          </cell>
        </row>
        <row r="357">
          <cell r="A357">
            <v>182817</v>
          </cell>
          <cell r="B357" t="str">
            <v>Molen  J. van der</v>
          </cell>
          <cell r="C357" t="str">
            <v xml:space="preserve">Provincialeweg 68 </v>
          </cell>
          <cell r="D357" t="str">
            <v>1949-06-03</v>
          </cell>
          <cell r="E357">
            <v>13016</v>
          </cell>
          <cell r="F357" t="str">
            <v>D.b.c. Doezum</v>
          </cell>
          <cell r="G357" t="str">
            <v>9863 PH</v>
          </cell>
          <cell r="H357" t="str">
            <v>DOEZUM</v>
          </cell>
        </row>
        <row r="358">
          <cell r="A358">
            <v>239867</v>
          </cell>
          <cell r="B358" t="str">
            <v xml:space="preserve">Mostertman Johan J </v>
          </cell>
          <cell r="C358" t="str">
            <v xml:space="preserve">Kometenstraat 48 </v>
          </cell>
          <cell r="D358" t="str">
            <v>1943-03-06</v>
          </cell>
          <cell r="E358">
            <v>10495</v>
          </cell>
          <cell r="F358" t="str">
            <v>Centrum</v>
          </cell>
          <cell r="G358" t="str">
            <v>9742 EE</v>
          </cell>
          <cell r="H358" t="str">
            <v>GRONINGEN</v>
          </cell>
        </row>
        <row r="359">
          <cell r="A359">
            <v>141861</v>
          </cell>
          <cell r="B359" t="str">
            <v xml:space="preserve">Mulder Cristian C. </v>
          </cell>
          <cell r="C359" t="str">
            <v xml:space="preserve">Winterpeil 1 </v>
          </cell>
          <cell r="D359" t="str">
            <v>1967-03-25</v>
          </cell>
          <cell r="E359">
            <v>10615</v>
          </cell>
          <cell r="F359" t="str">
            <v>De Poedel</v>
          </cell>
          <cell r="G359" t="str">
            <v>9933 DG</v>
          </cell>
          <cell r="H359" t="str">
            <v>DELFZIJL</v>
          </cell>
        </row>
        <row r="360">
          <cell r="A360">
            <v>104121</v>
          </cell>
          <cell r="B360" t="str">
            <v xml:space="preserve">Mulder Hans H.J.H. </v>
          </cell>
          <cell r="C360" t="str">
            <v xml:space="preserve">Postkade 48 </v>
          </cell>
          <cell r="D360" t="str">
            <v>1951-10-19</v>
          </cell>
          <cell r="E360">
            <v>10617</v>
          </cell>
          <cell r="F360" t="str">
            <v>Wbc '68</v>
          </cell>
          <cell r="G360" t="str">
            <v>9648 JT</v>
          </cell>
          <cell r="H360" t="str">
            <v>WILDERVANK</v>
          </cell>
        </row>
        <row r="361">
          <cell r="A361">
            <v>141861</v>
          </cell>
          <cell r="B361" t="str">
            <v xml:space="preserve">Mulder Cristian C. </v>
          </cell>
          <cell r="C361" t="str">
            <v xml:space="preserve">Winterpeil 1 </v>
          </cell>
          <cell r="D361" t="str">
            <v>1967-03-25</v>
          </cell>
          <cell r="E361">
            <v>11333</v>
          </cell>
          <cell r="F361" t="str">
            <v>Midwolda `79</v>
          </cell>
          <cell r="G361" t="str">
            <v>9933 DG</v>
          </cell>
          <cell r="H361" t="str">
            <v>DELFZIJL</v>
          </cell>
        </row>
        <row r="362">
          <cell r="A362">
            <v>157561</v>
          </cell>
          <cell r="B362" t="str">
            <v xml:space="preserve">Mulder Gerard G. </v>
          </cell>
          <cell r="C362" t="str">
            <v xml:space="preserve">Olgerweg 55 </v>
          </cell>
          <cell r="D362" t="str">
            <v>1955-04-23</v>
          </cell>
          <cell r="E362">
            <v>10497</v>
          </cell>
          <cell r="F362" t="str">
            <v>De Harmonie GR</v>
          </cell>
          <cell r="G362" t="str">
            <v>9723 EB</v>
          </cell>
          <cell r="H362" t="str">
            <v>GRONINGEN</v>
          </cell>
        </row>
        <row r="363">
          <cell r="A363">
            <v>218794</v>
          </cell>
          <cell r="B363" t="str">
            <v xml:space="preserve">Mulder Henk H. </v>
          </cell>
          <cell r="C363" t="str">
            <v xml:space="preserve">Westerweg 1 </v>
          </cell>
          <cell r="D363" t="str">
            <v>1947-04-26</v>
          </cell>
          <cell r="E363">
            <v>14091</v>
          </cell>
          <cell r="F363" t="str">
            <v>BC. D.N.P.P.</v>
          </cell>
          <cell r="G363" t="str">
            <v>9824 PG</v>
          </cell>
          <cell r="H363" t="str">
            <v>NOORDWIJK</v>
          </cell>
        </row>
        <row r="364">
          <cell r="A364">
            <v>234849</v>
          </cell>
          <cell r="B364" t="str">
            <v xml:space="preserve">Nieboer Koos K </v>
          </cell>
          <cell r="C364" t="str">
            <v xml:space="preserve">Johan Rengerssingel 55 </v>
          </cell>
          <cell r="D364" t="str">
            <v>1949-07-26</v>
          </cell>
          <cell r="E364">
            <v>12047</v>
          </cell>
          <cell r="F364" t="str">
            <v>De Zevenwolden</v>
          </cell>
          <cell r="G364" t="str">
            <v>9617 ER</v>
          </cell>
          <cell r="H364" t="str">
            <v>HARKSTEDE</v>
          </cell>
        </row>
        <row r="365">
          <cell r="A365">
            <v>149062</v>
          </cell>
          <cell r="B365" t="str">
            <v xml:space="preserve">Niemeyer Hendrik H. </v>
          </cell>
          <cell r="C365" t="str">
            <v xml:space="preserve">Bernhardpassage 47 </v>
          </cell>
          <cell r="D365" t="str">
            <v>1965-10-31</v>
          </cell>
          <cell r="E365">
            <v>12850</v>
          </cell>
          <cell r="F365" t="str">
            <v>Kiek'n Wat 't Wordt (k.w.w.)</v>
          </cell>
          <cell r="G365" t="str">
            <v>9301 KX</v>
          </cell>
          <cell r="H365" t="str">
            <v>RODEN</v>
          </cell>
        </row>
        <row r="366">
          <cell r="A366">
            <v>218018</v>
          </cell>
          <cell r="B366" t="str">
            <v xml:space="preserve">Nieuwenhuis Martin M.J. </v>
          </cell>
          <cell r="C366" t="str">
            <v xml:space="preserve">Hoofdstraat 201 </v>
          </cell>
          <cell r="D366" t="str">
            <v>1947-02-24</v>
          </cell>
          <cell r="E366">
            <v>10614</v>
          </cell>
          <cell r="F366" t="str">
            <v>De Harmonie WS</v>
          </cell>
          <cell r="G366" t="str">
            <v>9686 PB</v>
          </cell>
          <cell r="H366" t="str">
            <v>BEERTA</v>
          </cell>
        </row>
        <row r="367">
          <cell r="A367">
            <v>219978</v>
          </cell>
          <cell r="B367" t="str">
            <v xml:space="preserve">Norder Bert B. </v>
          </cell>
          <cell r="C367" t="str">
            <v xml:space="preserve">Hoofdstraat 45 </v>
          </cell>
          <cell r="D367" t="str">
            <v>1968-05-22</v>
          </cell>
          <cell r="E367">
            <v>12467</v>
          </cell>
          <cell r="F367" t="str">
            <v>Zuurdijk E.o. Biljartclub</v>
          </cell>
          <cell r="G367" t="str">
            <v>9977 RB</v>
          </cell>
          <cell r="H367" t="str">
            <v>KLOOSTERBUREN</v>
          </cell>
        </row>
        <row r="368">
          <cell r="A368">
            <v>214775</v>
          </cell>
          <cell r="B368" t="str">
            <v xml:space="preserve">Oldeman Wim W.L. </v>
          </cell>
          <cell r="C368" t="str">
            <v xml:space="preserve">Gezellelaan 3 </v>
          </cell>
          <cell r="D368" t="str">
            <v>1943-10-16</v>
          </cell>
          <cell r="E368">
            <v>10496</v>
          </cell>
          <cell r="F368" t="str">
            <v>Groninger Biljart Club</v>
          </cell>
          <cell r="G368" t="str">
            <v>9721 WJ</v>
          </cell>
          <cell r="H368" t="str">
            <v>GRONINGEN</v>
          </cell>
        </row>
        <row r="369">
          <cell r="A369">
            <v>229544</v>
          </cell>
          <cell r="B369" t="str">
            <v xml:space="preserve">Oldenhuis Wout W </v>
          </cell>
          <cell r="C369" t="str">
            <v xml:space="preserve">Maarweg 10 </v>
          </cell>
          <cell r="D369" t="str">
            <v>1961-02-24</v>
          </cell>
          <cell r="E369">
            <v>15803</v>
          </cell>
          <cell r="F369" t="str">
            <v>De Oude Pastorie</v>
          </cell>
          <cell r="G369" t="str">
            <v>9981 KZ</v>
          </cell>
          <cell r="H369" t="str">
            <v>UITHUIZEN</v>
          </cell>
        </row>
        <row r="370">
          <cell r="A370">
            <v>149431</v>
          </cell>
          <cell r="B370" t="str">
            <v xml:space="preserve">Olsder Jan J. </v>
          </cell>
          <cell r="C370" t="str">
            <v xml:space="preserve">hoofdweg 175 </v>
          </cell>
          <cell r="D370" t="str">
            <v>1950-01-18</v>
          </cell>
          <cell r="E370">
            <v>11333</v>
          </cell>
          <cell r="F370" t="str">
            <v>Midwolda `79</v>
          </cell>
          <cell r="G370" t="str">
            <v>9681 AE</v>
          </cell>
          <cell r="H370" t="str">
            <v>MIDWOLDA</v>
          </cell>
        </row>
        <row r="371">
          <cell r="A371">
            <v>236928</v>
          </cell>
          <cell r="B371" t="str">
            <v xml:space="preserve">Onderstal Tonnie T </v>
          </cell>
          <cell r="C371" t="str">
            <v xml:space="preserve">Nijverheidstraat 60 </v>
          </cell>
          <cell r="D371" t="str">
            <v>1950-05-07</v>
          </cell>
          <cell r="E371">
            <v>10612</v>
          </cell>
          <cell r="F371" t="str">
            <v>A.g. Swart</v>
          </cell>
          <cell r="G371" t="str">
            <v>9648 JC</v>
          </cell>
          <cell r="H371" t="str">
            <v>WILDERVANK</v>
          </cell>
        </row>
        <row r="372">
          <cell r="A372">
            <v>136227</v>
          </cell>
          <cell r="B372" t="str">
            <v xml:space="preserve">Oortman Tim T. </v>
          </cell>
          <cell r="C372" t="str">
            <v xml:space="preserve">A.m. Sorgstraat 16 </v>
          </cell>
          <cell r="D372" t="str">
            <v>1946-08-12</v>
          </cell>
          <cell r="E372">
            <v>11333</v>
          </cell>
          <cell r="F372" t="str">
            <v>Midwolda `79</v>
          </cell>
          <cell r="G372" t="str">
            <v>9422 EA</v>
          </cell>
          <cell r="H372" t="str">
            <v>SMILDE</v>
          </cell>
        </row>
        <row r="373">
          <cell r="A373">
            <v>179823</v>
          </cell>
          <cell r="B373" t="str">
            <v xml:space="preserve">Oostdijck Rinus M.M. </v>
          </cell>
          <cell r="C373" t="str">
            <v xml:space="preserve">Staringstraat 2 </v>
          </cell>
          <cell r="D373" t="str">
            <v>1940-10-21</v>
          </cell>
          <cell r="E373">
            <v>10614</v>
          </cell>
          <cell r="F373" t="str">
            <v>De Harmonie WS</v>
          </cell>
          <cell r="G373" t="str">
            <v>9673 GR</v>
          </cell>
          <cell r="H373" t="str">
            <v>WINSCHOTEN</v>
          </cell>
        </row>
        <row r="374">
          <cell r="A374">
            <v>224615</v>
          </cell>
          <cell r="B374" t="str">
            <v xml:space="preserve">Oosten Gert G. </v>
          </cell>
          <cell r="C374" t="str">
            <v xml:space="preserve">De Vallei 27 </v>
          </cell>
          <cell r="D374" t="str">
            <v>1959-09-25</v>
          </cell>
          <cell r="E374">
            <v>10608</v>
          </cell>
          <cell r="F374" t="str">
            <v>Trianta</v>
          </cell>
          <cell r="G374" t="str">
            <v>9405 KH</v>
          </cell>
          <cell r="H374" t="str">
            <v>ASSEN</v>
          </cell>
        </row>
        <row r="375">
          <cell r="A375">
            <v>224615</v>
          </cell>
          <cell r="B375" t="str">
            <v xml:space="preserve">Oosten Gert G. </v>
          </cell>
          <cell r="C375" t="str">
            <v xml:space="preserve">De Vallei 27 </v>
          </cell>
          <cell r="D375" t="str">
            <v>1959-09-25</v>
          </cell>
          <cell r="E375">
            <v>10608</v>
          </cell>
          <cell r="F375" t="str">
            <v>Trianta</v>
          </cell>
          <cell r="G375" t="str">
            <v>9405 KH</v>
          </cell>
          <cell r="H375" t="str">
            <v>ASSEN</v>
          </cell>
        </row>
        <row r="376">
          <cell r="A376">
            <v>141525</v>
          </cell>
          <cell r="B376" t="str">
            <v xml:space="preserve">Oosterhuis Meint M. </v>
          </cell>
          <cell r="C376" t="str">
            <v xml:space="preserve">Prins Bernhardlaan 56 </v>
          </cell>
          <cell r="D376" t="str">
            <v>1935-09-08</v>
          </cell>
          <cell r="E376">
            <v>10609</v>
          </cell>
          <cell r="F376" t="str">
            <v>B.c. Delfzijl</v>
          </cell>
          <cell r="G376" t="str">
            <v>9934 EL</v>
          </cell>
          <cell r="H376" t="str">
            <v>DELFZIJL</v>
          </cell>
        </row>
        <row r="377">
          <cell r="A377">
            <v>218892</v>
          </cell>
          <cell r="B377" t="str">
            <v xml:space="preserve">Oosterwold Jan J. </v>
          </cell>
          <cell r="C377" t="str">
            <v xml:space="preserve">P.j. Noel Bakerstraat 24 </v>
          </cell>
          <cell r="D377" t="str">
            <v>1945-01-19</v>
          </cell>
          <cell r="E377">
            <v>10495</v>
          </cell>
          <cell r="F377" t="str">
            <v>Centrum</v>
          </cell>
          <cell r="G377" t="str">
            <v>9728 WC</v>
          </cell>
          <cell r="H377" t="str">
            <v>GRONINGEN</v>
          </cell>
        </row>
        <row r="378">
          <cell r="A378">
            <v>174800</v>
          </cell>
          <cell r="B378" t="str">
            <v xml:space="preserve">Oosting Jenne J. </v>
          </cell>
          <cell r="C378" t="str">
            <v xml:space="preserve">Tuinbouwstraat 72 </v>
          </cell>
          <cell r="D378" t="str">
            <v>1953-01-18</v>
          </cell>
          <cell r="E378">
            <v>10497</v>
          </cell>
          <cell r="F378" t="str">
            <v>De Harmonie GR</v>
          </cell>
          <cell r="G378" t="str">
            <v>9717 JL</v>
          </cell>
          <cell r="H378" t="str">
            <v>GRONINGEN</v>
          </cell>
        </row>
        <row r="379">
          <cell r="A379">
            <v>174800</v>
          </cell>
          <cell r="B379" t="str">
            <v xml:space="preserve">Oosting Jenne J. </v>
          </cell>
          <cell r="C379" t="str">
            <v xml:space="preserve">Tuinbouwstraat 72 </v>
          </cell>
          <cell r="D379" t="str">
            <v>1953-01-18</v>
          </cell>
          <cell r="E379">
            <v>10497</v>
          </cell>
          <cell r="F379" t="str">
            <v>De Harmonie GR</v>
          </cell>
          <cell r="G379" t="str">
            <v>9717 JL</v>
          </cell>
          <cell r="H379" t="str">
            <v>GRONINGEN</v>
          </cell>
        </row>
        <row r="380">
          <cell r="A380">
            <v>213081</v>
          </cell>
          <cell r="B380" t="str">
            <v xml:space="preserve">Oosting Menno M.O. </v>
          </cell>
          <cell r="C380" t="str">
            <v xml:space="preserve">Rengerslaan 29 </v>
          </cell>
          <cell r="D380" t="str">
            <v>1933-04-29</v>
          </cell>
          <cell r="E380">
            <v>12047</v>
          </cell>
          <cell r="F380" t="str">
            <v>De Zevenwolden</v>
          </cell>
          <cell r="G380" t="str">
            <v>9615 AJ</v>
          </cell>
          <cell r="H380" t="str">
            <v>KOLHAM</v>
          </cell>
        </row>
        <row r="381">
          <cell r="A381">
            <v>126984</v>
          </cell>
          <cell r="B381" t="str">
            <v xml:space="preserve">Oostmeijer Bert A. </v>
          </cell>
          <cell r="C381" t="str">
            <v xml:space="preserve">Piet Heinstraat 9 </v>
          </cell>
          <cell r="D381" t="str">
            <v>1962-09-05</v>
          </cell>
          <cell r="E381">
            <v>14159</v>
          </cell>
          <cell r="F381" t="str">
            <v>B.c. Het Groene Laken</v>
          </cell>
          <cell r="G381" t="str">
            <v>9781 CB</v>
          </cell>
          <cell r="H381" t="str">
            <v>BEDUM</v>
          </cell>
        </row>
        <row r="382">
          <cell r="A382">
            <v>209586</v>
          </cell>
          <cell r="B382" t="str">
            <v>Os Henk J.H.H van</v>
          </cell>
          <cell r="C382" t="str">
            <v xml:space="preserve">Buitenes 21 </v>
          </cell>
          <cell r="D382" t="str">
            <v>1944-07-25</v>
          </cell>
          <cell r="E382">
            <v>10616</v>
          </cell>
          <cell r="F382" t="str">
            <v>Bellevue `66</v>
          </cell>
          <cell r="G382" t="str">
            <v>9407 CR</v>
          </cell>
          <cell r="H382" t="str">
            <v>ASSEN</v>
          </cell>
        </row>
        <row r="383">
          <cell r="A383">
            <v>207856</v>
          </cell>
          <cell r="B383" t="str">
            <v xml:space="preserve">Ossel Jan J. </v>
          </cell>
          <cell r="C383" t="str">
            <v xml:space="preserve">Parallelweg 28 </v>
          </cell>
          <cell r="D383" t="str">
            <v>1942-09-01</v>
          </cell>
          <cell r="E383">
            <v>13437</v>
          </cell>
          <cell r="F383" t="str">
            <v>BC. 2000</v>
          </cell>
          <cell r="G383" t="str">
            <v>9514 CH</v>
          </cell>
          <cell r="H383" t="str">
            <v>GASSELTERNIJVEEN</v>
          </cell>
        </row>
        <row r="384">
          <cell r="A384">
            <v>180775</v>
          </cell>
          <cell r="B384" t="str">
            <v xml:space="preserve">Penninx Rens R. </v>
          </cell>
          <cell r="C384" t="str">
            <v xml:space="preserve">Vlouwakkers 41 </v>
          </cell>
          <cell r="D384" t="str">
            <v>1948-11-03</v>
          </cell>
          <cell r="E384">
            <v>13493</v>
          </cell>
          <cell r="F384" t="str">
            <v>Biljartschool.nl</v>
          </cell>
          <cell r="G384" t="str">
            <v>9468 HE</v>
          </cell>
          <cell r="H384" t="str">
            <v>ANNEN</v>
          </cell>
        </row>
        <row r="385">
          <cell r="A385">
            <v>110706</v>
          </cell>
          <cell r="B385" t="str">
            <v xml:space="preserve">Peper Martin M.K. </v>
          </cell>
          <cell r="C385" t="str">
            <v xml:space="preserve">Meerweg 6 </v>
          </cell>
          <cell r="D385" t="str">
            <v>1964-08-03</v>
          </cell>
          <cell r="E385">
            <v>10617</v>
          </cell>
          <cell r="F385" t="str">
            <v>Wbc '68</v>
          </cell>
          <cell r="G385" t="str">
            <v>9606 PN</v>
          </cell>
          <cell r="H385" t="str">
            <v>KROPSWOLDE</v>
          </cell>
        </row>
        <row r="386">
          <cell r="A386">
            <v>103613</v>
          </cell>
          <cell r="B386" t="str">
            <v xml:space="preserve">Perdon Wim W. </v>
          </cell>
          <cell r="C386" t="str">
            <v xml:space="preserve">M H Trompstraat 20 </v>
          </cell>
          <cell r="D386" t="str">
            <v>1959-07-29</v>
          </cell>
          <cell r="E386">
            <v>10609</v>
          </cell>
          <cell r="F386" t="str">
            <v>B.c. Delfzijl</v>
          </cell>
          <cell r="G386" t="str">
            <v>9934 HR</v>
          </cell>
          <cell r="H386" t="str">
            <v>DELFZIJL</v>
          </cell>
        </row>
        <row r="387">
          <cell r="A387">
            <v>174954</v>
          </cell>
          <cell r="B387" t="str">
            <v xml:space="preserve">Pettinga Hans J.E. </v>
          </cell>
          <cell r="C387" t="str">
            <v xml:space="preserve">Torenstraat 37 </v>
          </cell>
          <cell r="D387" t="str">
            <v>1959-11-20</v>
          </cell>
          <cell r="E387">
            <v>14159</v>
          </cell>
          <cell r="F387" t="str">
            <v>B.c. Het Groene Laken</v>
          </cell>
          <cell r="G387" t="str">
            <v>9982 AW</v>
          </cell>
          <cell r="H387" t="str">
            <v>UITHUIZERMEEDEN</v>
          </cell>
        </row>
        <row r="388">
          <cell r="A388">
            <v>223136</v>
          </cell>
          <cell r="B388" t="str">
            <v xml:space="preserve">Pieroelie Rolph R.R. </v>
          </cell>
          <cell r="C388" t="str">
            <v xml:space="preserve">Bilderdijklaan 5 </v>
          </cell>
          <cell r="D388" t="str">
            <v>1970-07-12</v>
          </cell>
          <cell r="E388">
            <v>10495</v>
          </cell>
          <cell r="F388" t="str">
            <v>Centrum</v>
          </cell>
          <cell r="G388" t="str">
            <v>9721 PP</v>
          </cell>
          <cell r="H388" t="str">
            <v>GRONINGEN</v>
          </cell>
        </row>
        <row r="389">
          <cell r="A389">
            <v>140193</v>
          </cell>
          <cell r="B389" t="str">
            <v xml:space="preserve">Pieters Bert A. </v>
          </cell>
          <cell r="C389" t="str">
            <v>Ekkelkamp 3 D</v>
          </cell>
          <cell r="D389" t="str">
            <v>1938-05-01</v>
          </cell>
          <cell r="E389">
            <v>12877</v>
          </cell>
          <cell r="F389" t="str">
            <v>Z.B.V.</v>
          </cell>
          <cell r="G389" t="str">
            <v>9471 AC</v>
          </cell>
          <cell r="H389" t="str">
            <v>ZUIDLAREN</v>
          </cell>
        </row>
        <row r="390">
          <cell r="A390">
            <v>225762</v>
          </cell>
          <cell r="B390" t="str">
            <v>Pijkeren  J. van</v>
          </cell>
          <cell r="C390" t="str">
            <v xml:space="preserve">Stationsweg 121 </v>
          </cell>
          <cell r="D390" t="str">
            <v>1934-02-09</v>
          </cell>
          <cell r="E390">
            <v>12877</v>
          </cell>
          <cell r="F390" t="str">
            <v>Z.B.V.</v>
          </cell>
          <cell r="G390" t="str">
            <v>9471 GN</v>
          </cell>
          <cell r="H390" t="str">
            <v>ZUIDLAREN</v>
          </cell>
        </row>
        <row r="391">
          <cell r="A391">
            <v>204598</v>
          </cell>
          <cell r="B391" t="str">
            <v xml:space="preserve">Pily Johannes J. </v>
          </cell>
          <cell r="C391" t="str">
            <v>Abel Eppensstraat 44 D</v>
          </cell>
          <cell r="D391" t="str">
            <v>1949-08-22</v>
          </cell>
          <cell r="E391">
            <v>10615</v>
          </cell>
          <cell r="F391" t="str">
            <v>De Poedel</v>
          </cell>
          <cell r="G391" t="str">
            <v>9902 HJ</v>
          </cell>
          <cell r="H391" t="str">
            <v>APPINGEDAM</v>
          </cell>
        </row>
        <row r="392">
          <cell r="A392">
            <v>222731</v>
          </cell>
          <cell r="B392" t="str">
            <v xml:space="preserve">Pit Bertus L. </v>
          </cell>
          <cell r="C392" t="str">
            <v xml:space="preserve">Hippolytuslaan 66 </v>
          </cell>
          <cell r="D392" t="str">
            <v>1941-12-05</v>
          </cell>
          <cell r="E392">
            <v>10609</v>
          </cell>
          <cell r="F392" t="str">
            <v>B.c. Delfzijl</v>
          </cell>
          <cell r="G392" t="str">
            <v>9991 AL</v>
          </cell>
          <cell r="H392" t="str">
            <v>MIDDELSTUM</v>
          </cell>
        </row>
        <row r="393">
          <cell r="A393">
            <v>115531</v>
          </cell>
          <cell r="B393" t="str">
            <v xml:space="preserve">Ploeger Harrie H.G. </v>
          </cell>
          <cell r="C393" t="str">
            <v xml:space="preserve">Hanekampswijk 67 </v>
          </cell>
          <cell r="D393" t="str">
            <v>1962-10-08</v>
          </cell>
          <cell r="E393">
            <v>10497</v>
          </cell>
          <cell r="F393" t="str">
            <v>De Harmonie GR</v>
          </cell>
          <cell r="G393" t="str">
            <v>9665 RK</v>
          </cell>
          <cell r="H393" t="str">
            <v>OUDE PEKELA</v>
          </cell>
        </row>
        <row r="394">
          <cell r="A394">
            <v>115531</v>
          </cell>
          <cell r="B394" t="str">
            <v xml:space="preserve">Ploeger Harrie H.G. </v>
          </cell>
          <cell r="C394" t="str">
            <v xml:space="preserve">Hanekampswijk 67 </v>
          </cell>
          <cell r="D394" t="str">
            <v>1962-10-08</v>
          </cell>
          <cell r="E394">
            <v>10497</v>
          </cell>
          <cell r="F394" t="str">
            <v>De Harmonie GR</v>
          </cell>
          <cell r="G394" t="str">
            <v>9665 RK</v>
          </cell>
          <cell r="H394" t="str">
            <v>OUDE PEKELA</v>
          </cell>
        </row>
        <row r="395">
          <cell r="A395">
            <v>115531</v>
          </cell>
          <cell r="B395" t="str">
            <v xml:space="preserve">Ploeger Harrie H.G. </v>
          </cell>
          <cell r="C395" t="str">
            <v xml:space="preserve">Hanekampswijk 67 </v>
          </cell>
          <cell r="D395" t="str">
            <v>1962-10-08</v>
          </cell>
          <cell r="E395">
            <v>10614</v>
          </cell>
          <cell r="F395" t="str">
            <v>De Harmonie WS</v>
          </cell>
          <cell r="G395" t="str">
            <v>9665 RK</v>
          </cell>
          <cell r="H395" t="str">
            <v>OUDE PEKELA</v>
          </cell>
        </row>
        <row r="396">
          <cell r="A396">
            <v>241069</v>
          </cell>
          <cell r="B396" t="str">
            <v>Poel Rick R. van der</v>
          </cell>
          <cell r="C396" t="str">
            <v xml:space="preserve">Heiligelaan 12 </v>
          </cell>
          <cell r="D396" t="str">
            <v>1989-07-31</v>
          </cell>
          <cell r="E396">
            <v>13639</v>
          </cell>
          <cell r="F396" t="str">
            <v>B C Old Inn</v>
          </cell>
          <cell r="G396" t="str">
            <v>9636 CN</v>
          </cell>
          <cell r="H396" t="str">
            <v>ZUIDBROEK</v>
          </cell>
        </row>
        <row r="397">
          <cell r="A397">
            <v>226992</v>
          </cell>
          <cell r="B397" t="str">
            <v xml:space="preserve">Polman Wiep W. </v>
          </cell>
          <cell r="C397" t="str">
            <v>'t Spiek 6 B</v>
          </cell>
          <cell r="D397" t="str">
            <v>1955-02-15</v>
          </cell>
          <cell r="E397">
            <v>10624</v>
          </cell>
          <cell r="F397" t="str">
            <v>Beiler Biljart Club</v>
          </cell>
          <cell r="G397" t="str">
            <v>9411 KV</v>
          </cell>
          <cell r="H397" t="str">
            <v>BEILEN</v>
          </cell>
        </row>
        <row r="398">
          <cell r="A398">
            <v>224798</v>
          </cell>
          <cell r="B398" t="str">
            <v xml:space="preserve">Polnaja Henk S.H. </v>
          </cell>
          <cell r="C398" t="str">
            <v>Witterweg 22 B</v>
          </cell>
          <cell r="D398" t="str">
            <v>1958-07-13</v>
          </cell>
          <cell r="E398">
            <v>12958</v>
          </cell>
          <cell r="F398" t="str">
            <v>Mireslyra</v>
          </cell>
          <cell r="G398" t="str">
            <v>9421 PG</v>
          </cell>
          <cell r="H398" t="str">
            <v>BOVENSMILDE</v>
          </cell>
        </row>
        <row r="399">
          <cell r="A399">
            <v>219876</v>
          </cell>
          <cell r="B399" t="str">
            <v xml:space="preserve">Polnaja Joop J. </v>
          </cell>
          <cell r="C399" t="str">
            <v xml:space="preserve">Berberisstraat 16 </v>
          </cell>
          <cell r="D399" t="str">
            <v>1950-05-17</v>
          </cell>
          <cell r="E399">
            <v>12958</v>
          </cell>
          <cell r="F399" t="str">
            <v>Mireslyra</v>
          </cell>
          <cell r="G399" t="str">
            <v>9421 SE</v>
          </cell>
          <cell r="H399" t="str">
            <v>BOVENSMILDE</v>
          </cell>
        </row>
        <row r="400">
          <cell r="A400">
            <v>222986</v>
          </cell>
          <cell r="B400" t="str">
            <v xml:space="preserve">Polnaya Otis G. </v>
          </cell>
          <cell r="C400" t="str">
            <v xml:space="preserve">Oude Molenstraat 5 </v>
          </cell>
          <cell r="D400" t="str">
            <v>1948-10-15</v>
          </cell>
          <cell r="E400">
            <v>12958</v>
          </cell>
          <cell r="F400" t="str">
            <v>Mireslyra</v>
          </cell>
          <cell r="G400" t="str">
            <v>9401 DA</v>
          </cell>
          <cell r="H400" t="str">
            <v>ASSEN</v>
          </cell>
        </row>
        <row r="401">
          <cell r="A401">
            <v>226712</v>
          </cell>
          <cell r="B401" t="str">
            <v xml:space="preserve">Pomp Jacob J. </v>
          </cell>
          <cell r="C401" t="str">
            <v xml:space="preserve">Nobellaan 48 </v>
          </cell>
          <cell r="D401" t="str">
            <v>1958-05-24</v>
          </cell>
          <cell r="E401">
            <v>10608</v>
          </cell>
          <cell r="F401" t="str">
            <v>Trianta</v>
          </cell>
          <cell r="G401" t="str">
            <v>9402 BR</v>
          </cell>
          <cell r="H401" t="str">
            <v>ASSEN</v>
          </cell>
        </row>
        <row r="402">
          <cell r="A402">
            <v>109159</v>
          </cell>
          <cell r="B402" t="str">
            <v xml:space="preserve">Poot Jan J.H. </v>
          </cell>
          <cell r="C402" t="str">
            <v xml:space="preserve">Torenstraat 218 </v>
          </cell>
          <cell r="D402" t="str">
            <v>1945-12-13</v>
          </cell>
          <cell r="E402">
            <v>10613</v>
          </cell>
          <cell r="F402" t="str">
            <v>Central</v>
          </cell>
          <cell r="G402" t="str">
            <v>9648 CZ</v>
          </cell>
          <cell r="H402" t="str">
            <v>WILDERVANK</v>
          </cell>
        </row>
        <row r="403">
          <cell r="A403">
            <v>183181</v>
          </cell>
          <cell r="B403" t="str">
            <v xml:space="preserve">Post Jan J. </v>
          </cell>
          <cell r="C403" t="str">
            <v xml:space="preserve">Klinkerstraat 58 </v>
          </cell>
          <cell r="D403" t="str">
            <v>1952-10-31</v>
          </cell>
          <cell r="E403">
            <v>11333</v>
          </cell>
          <cell r="F403" t="str">
            <v>Midwolda `79</v>
          </cell>
          <cell r="G403" t="str">
            <v>9682 JE</v>
          </cell>
          <cell r="H403" t="str">
            <v>OOSTWOLD</v>
          </cell>
        </row>
        <row r="404">
          <cell r="A404">
            <v>182115</v>
          </cell>
          <cell r="B404" t="str">
            <v xml:space="preserve">Postma Jan J.T. </v>
          </cell>
          <cell r="C404" t="str">
            <v xml:space="preserve">Abel Tasmanplein 25 </v>
          </cell>
          <cell r="D404" t="str">
            <v>1946-06-13</v>
          </cell>
          <cell r="E404">
            <v>13016</v>
          </cell>
          <cell r="F404" t="str">
            <v>D.b.c. Doezum</v>
          </cell>
          <cell r="G404" t="str">
            <v>9861 JB</v>
          </cell>
          <cell r="H404" t="str">
            <v>GROOTEGAST</v>
          </cell>
        </row>
        <row r="405">
          <cell r="A405">
            <v>203074</v>
          </cell>
          <cell r="B405" t="str">
            <v xml:space="preserve">Potjewijd Pieter P. </v>
          </cell>
          <cell r="C405" t="str">
            <v xml:space="preserve">Pastorielaan 2 </v>
          </cell>
          <cell r="D405" t="str">
            <v>1952-08-18</v>
          </cell>
          <cell r="E405">
            <v>14091</v>
          </cell>
          <cell r="F405" t="str">
            <v>BC. D.N.P.P.</v>
          </cell>
          <cell r="G405" t="str">
            <v>9824 PK</v>
          </cell>
          <cell r="H405" t="str">
            <v>NOORDWIJK</v>
          </cell>
        </row>
        <row r="406">
          <cell r="A406">
            <v>218646</v>
          </cell>
          <cell r="B406" t="str">
            <v xml:space="preserve">Potze Henk H. </v>
          </cell>
          <cell r="C406" t="str">
            <v>Oostersingel 23 14</v>
          </cell>
          <cell r="D406" t="str">
            <v>1953-03-31</v>
          </cell>
          <cell r="E406">
            <v>10497</v>
          </cell>
          <cell r="F406" t="str">
            <v>De Harmonie GR</v>
          </cell>
          <cell r="G406" t="str">
            <v>9713 EX</v>
          </cell>
          <cell r="H406" t="str">
            <v>GRONINGEN</v>
          </cell>
        </row>
        <row r="407">
          <cell r="A407">
            <v>221217</v>
          </cell>
          <cell r="B407" t="str">
            <v>Praag Joris J. van</v>
          </cell>
          <cell r="C407" t="str">
            <v xml:space="preserve">Florakade 132 </v>
          </cell>
          <cell r="D407" t="str">
            <v>1975-05-19</v>
          </cell>
          <cell r="E407">
            <v>10495</v>
          </cell>
          <cell r="F407" t="str">
            <v>Centrum</v>
          </cell>
          <cell r="G407" t="str">
            <v>9713 ZD</v>
          </cell>
          <cell r="H407" t="str">
            <v>GRONINGEN</v>
          </cell>
        </row>
        <row r="408">
          <cell r="A408">
            <v>116614</v>
          </cell>
          <cell r="B408" t="str">
            <v xml:space="preserve">Prins Evert Jan E.J. </v>
          </cell>
          <cell r="C408" t="str">
            <v xml:space="preserve">Lageweg 17 </v>
          </cell>
          <cell r="D408" t="str">
            <v>1944-05-11</v>
          </cell>
          <cell r="E408">
            <v>12877</v>
          </cell>
          <cell r="F408" t="str">
            <v>Z.B.V.</v>
          </cell>
          <cell r="G408" t="str">
            <v>9472 TD</v>
          </cell>
          <cell r="H408" t="str">
            <v>ZUIDLAREN</v>
          </cell>
        </row>
        <row r="409">
          <cell r="A409">
            <v>173538</v>
          </cell>
          <cell r="B409" t="str">
            <v xml:space="preserve">Prinsen Freek F.E. </v>
          </cell>
          <cell r="C409" t="str">
            <v xml:space="preserve">Bernhardlaan 64 </v>
          </cell>
          <cell r="D409" t="str">
            <v>1942-09-28</v>
          </cell>
          <cell r="E409">
            <v>10495</v>
          </cell>
          <cell r="F409" t="str">
            <v>Centrum</v>
          </cell>
          <cell r="G409" t="str">
            <v>9744 EN</v>
          </cell>
          <cell r="H409" t="str">
            <v>GRONINGEN</v>
          </cell>
        </row>
        <row r="410">
          <cell r="A410">
            <v>226713</v>
          </cell>
          <cell r="B410" t="str">
            <v>Prinsenbeek Alex A.B. van</v>
          </cell>
          <cell r="C410" t="str">
            <v xml:space="preserve">Scheepstimmerman 162 </v>
          </cell>
          <cell r="D410" t="str">
            <v>1962-10-31</v>
          </cell>
          <cell r="E410">
            <v>10495</v>
          </cell>
          <cell r="F410" t="str">
            <v>Centrum</v>
          </cell>
          <cell r="G410" t="str">
            <v>9611 LR</v>
          </cell>
          <cell r="H410" t="str">
            <v>SAPPEMEER</v>
          </cell>
        </row>
        <row r="411">
          <cell r="A411">
            <v>226713</v>
          </cell>
          <cell r="B411" t="str">
            <v>Prinsenbeek Alex A.B. van</v>
          </cell>
          <cell r="C411" t="str">
            <v xml:space="preserve">Scheepstimmerman 162 </v>
          </cell>
          <cell r="D411" t="str">
            <v>1962-10-31</v>
          </cell>
          <cell r="E411">
            <v>10495</v>
          </cell>
          <cell r="F411" t="str">
            <v>Centrum</v>
          </cell>
          <cell r="G411" t="str">
            <v>9611 LR</v>
          </cell>
          <cell r="H411" t="str">
            <v>SAPPEMEER</v>
          </cell>
        </row>
        <row r="412">
          <cell r="A412">
            <v>216503</v>
          </cell>
          <cell r="B412" t="str">
            <v>Queljoe Joop J de</v>
          </cell>
          <cell r="C412" t="str">
            <v xml:space="preserve">Tumulusstraat 13 </v>
          </cell>
          <cell r="D412" t="str">
            <v>1944-07-09</v>
          </cell>
          <cell r="E412">
            <v>12958</v>
          </cell>
          <cell r="F412" t="str">
            <v>Mireslyra</v>
          </cell>
          <cell r="G412" t="str">
            <v>9406 KX</v>
          </cell>
          <cell r="H412" t="str">
            <v>ASSEN</v>
          </cell>
        </row>
        <row r="413">
          <cell r="A413">
            <v>109863</v>
          </cell>
          <cell r="B413" t="str">
            <v xml:space="preserve">Raad Herman H. </v>
          </cell>
          <cell r="C413" t="str">
            <v>Nassaulaan 4 F</v>
          </cell>
          <cell r="D413" t="str">
            <v>1946-04-29</v>
          </cell>
          <cell r="E413">
            <v>13493</v>
          </cell>
          <cell r="F413" t="str">
            <v>Biljartschool.nl</v>
          </cell>
          <cell r="G413" t="str">
            <v>7811 GK</v>
          </cell>
          <cell r="H413" t="str">
            <v>EMMEN</v>
          </cell>
        </row>
        <row r="414">
          <cell r="A414">
            <v>129659</v>
          </cell>
          <cell r="B414" t="str">
            <v xml:space="preserve">Reder Geiko G. </v>
          </cell>
          <cell r="C414" t="str">
            <v xml:space="preserve">Trekweg 57 </v>
          </cell>
          <cell r="D414" t="str">
            <v>1952-08-12</v>
          </cell>
          <cell r="E414">
            <v>10614</v>
          </cell>
          <cell r="F414" t="str">
            <v>De Harmonie WS</v>
          </cell>
          <cell r="G414" t="str">
            <v>9677 PK</v>
          </cell>
          <cell r="H414" t="str">
            <v>HEILIGERLEE</v>
          </cell>
        </row>
        <row r="415">
          <cell r="A415">
            <v>237224</v>
          </cell>
          <cell r="B415" t="str">
            <v xml:space="preserve">Reiber Remmie R.A. </v>
          </cell>
          <cell r="C415" t="str">
            <v xml:space="preserve">Buitenes 59 </v>
          </cell>
          <cell r="D415" t="str">
            <v>1948-07-29</v>
          </cell>
          <cell r="E415">
            <v>10607</v>
          </cell>
          <cell r="F415" t="str">
            <v>Asser Biljart Club `08</v>
          </cell>
          <cell r="G415" t="str">
            <v>9407 CS</v>
          </cell>
          <cell r="H415" t="str">
            <v>ASSEN</v>
          </cell>
        </row>
        <row r="416">
          <cell r="A416">
            <v>225245</v>
          </cell>
          <cell r="B416" t="str">
            <v xml:space="preserve">Reilink Willem W.R </v>
          </cell>
          <cell r="C416" t="str">
            <v xml:space="preserve">Eideweg 40 </v>
          </cell>
          <cell r="D416" t="str">
            <v>1947-09-09</v>
          </cell>
          <cell r="E416">
            <v>10615</v>
          </cell>
          <cell r="F416" t="str">
            <v>De Poedel</v>
          </cell>
          <cell r="G416" t="str">
            <v>9628 AR</v>
          </cell>
          <cell r="H416" t="str">
            <v>SIDDEBUREN</v>
          </cell>
        </row>
        <row r="417">
          <cell r="A417">
            <v>168082</v>
          </cell>
          <cell r="B417" t="str">
            <v xml:space="preserve">Reindersma  W. </v>
          </cell>
          <cell r="C417" t="str">
            <v xml:space="preserve">Oostergast 19 </v>
          </cell>
          <cell r="D417" t="str">
            <v>1943-06-08</v>
          </cell>
          <cell r="E417">
            <v>10495</v>
          </cell>
          <cell r="F417" t="str">
            <v>Centrum</v>
          </cell>
          <cell r="G417" t="str">
            <v>9801 AK</v>
          </cell>
          <cell r="H417" t="str">
            <v>ZUIDHORN</v>
          </cell>
        </row>
        <row r="418">
          <cell r="A418">
            <v>223939</v>
          </cell>
          <cell r="B418" t="str">
            <v xml:space="preserve">Remêrie René R. </v>
          </cell>
          <cell r="C418" t="str">
            <v xml:space="preserve">De Trippen 12 </v>
          </cell>
          <cell r="D418" t="str">
            <v>1961-06-03</v>
          </cell>
          <cell r="E418">
            <v>10610</v>
          </cell>
          <cell r="F418" t="str">
            <v>Emmen `65</v>
          </cell>
          <cell r="G418" t="str">
            <v>7831 BS</v>
          </cell>
          <cell r="H418" t="str">
            <v>NIEUW-WEERDINGE</v>
          </cell>
        </row>
        <row r="419">
          <cell r="A419">
            <v>226108</v>
          </cell>
          <cell r="B419" t="str">
            <v xml:space="preserve">Reumerman Rein R </v>
          </cell>
          <cell r="C419" t="str">
            <v xml:space="preserve">Klinkerstraat 1 </v>
          </cell>
          <cell r="D419" t="str">
            <v>1954-06-20</v>
          </cell>
          <cell r="E419">
            <v>15684</v>
          </cell>
          <cell r="F419" t="str">
            <v>De Twee Oldambten</v>
          </cell>
          <cell r="G419" t="str">
            <v>9682 RB</v>
          </cell>
          <cell r="H419" t="str">
            <v>OOSTWOLD OLDAMBT</v>
          </cell>
        </row>
        <row r="420">
          <cell r="A420">
            <v>118707</v>
          </cell>
          <cell r="B420" t="str">
            <v xml:space="preserve">Riepma Koos S.R. </v>
          </cell>
          <cell r="C420" t="str">
            <v xml:space="preserve">Treubweg 68 </v>
          </cell>
          <cell r="D420" t="str">
            <v>1959-05-20</v>
          </cell>
          <cell r="E420">
            <v>10497</v>
          </cell>
          <cell r="F420" t="str">
            <v>De Harmonie GR</v>
          </cell>
          <cell r="G420" t="str">
            <v>9981 ED</v>
          </cell>
          <cell r="H420" t="str">
            <v>UITHUIZEN</v>
          </cell>
        </row>
        <row r="421">
          <cell r="A421">
            <v>236335</v>
          </cell>
          <cell r="B421" t="str">
            <v xml:space="preserve">Rijks Geert G </v>
          </cell>
          <cell r="C421" t="str">
            <v xml:space="preserve">Galgeweg 16 </v>
          </cell>
          <cell r="D421" t="str">
            <v>1947-02-14</v>
          </cell>
          <cell r="E421">
            <v>10613</v>
          </cell>
          <cell r="F421" t="str">
            <v>Central</v>
          </cell>
          <cell r="G421" t="str">
            <v>9636 EJ</v>
          </cell>
          <cell r="H421" t="str">
            <v>ZUIDBROEK</v>
          </cell>
        </row>
        <row r="422">
          <cell r="A422">
            <v>180975</v>
          </cell>
          <cell r="B422" t="str">
            <v xml:space="preserve">Rijks Harrie H.G. </v>
          </cell>
          <cell r="C422" t="str">
            <v xml:space="preserve">Botterkamp 31 </v>
          </cell>
          <cell r="D422" t="str">
            <v>1942-12-24</v>
          </cell>
          <cell r="E422">
            <v>10624</v>
          </cell>
          <cell r="F422" t="str">
            <v>Beiler Biljart Club</v>
          </cell>
          <cell r="G422" t="str">
            <v>9412 AJ</v>
          </cell>
          <cell r="H422" t="str">
            <v>BEILEN</v>
          </cell>
        </row>
        <row r="423">
          <cell r="A423">
            <v>239854</v>
          </cell>
          <cell r="B423" t="str">
            <v>Rijst Jack J. van der</v>
          </cell>
          <cell r="C423" t="str">
            <v xml:space="preserve">Koningin Julianalaan 49 </v>
          </cell>
          <cell r="D423" t="str">
            <v>1964-03-30</v>
          </cell>
          <cell r="E423">
            <v>10615</v>
          </cell>
          <cell r="F423" t="str">
            <v>De Poedel</v>
          </cell>
          <cell r="G423" t="str">
            <v>9934 EC</v>
          </cell>
          <cell r="H423" t="str">
            <v>DELFZIJL</v>
          </cell>
        </row>
        <row r="424">
          <cell r="A424">
            <v>213259</v>
          </cell>
          <cell r="B424" t="str">
            <v xml:space="preserve">Roelfsema Piet P.R. </v>
          </cell>
          <cell r="C424" t="str">
            <v xml:space="preserve">Hoofdweg 76 </v>
          </cell>
          <cell r="D424" t="str">
            <v>1939-07-18</v>
          </cell>
          <cell r="E424">
            <v>12047</v>
          </cell>
          <cell r="F424" t="str">
            <v>De Zevenwolden</v>
          </cell>
          <cell r="G424" t="str">
            <v>9616 TE</v>
          </cell>
          <cell r="H424" t="str">
            <v>SCHARMER</v>
          </cell>
        </row>
        <row r="425">
          <cell r="A425">
            <v>146849</v>
          </cell>
          <cell r="B425" t="str">
            <v xml:space="preserve">Roggen Klaas K. </v>
          </cell>
          <cell r="C425" t="str">
            <v xml:space="preserve">De Vennen 117 </v>
          </cell>
          <cell r="D425" t="str">
            <v>1935-11-29</v>
          </cell>
          <cell r="E425">
            <v>10609</v>
          </cell>
          <cell r="F425" t="str">
            <v>B.c. Delfzijl</v>
          </cell>
          <cell r="G425" t="str">
            <v>9934 AD</v>
          </cell>
          <cell r="H425" t="str">
            <v>DELFZIJL</v>
          </cell>
        </row>
        <row r="426">
          <cell r="A426">
            <v>219114</v>
          </cell>
          <cell r="B426" t="str">
            <v>Roo Moni H. de</v>
          </cell>
          <cell r="C426" t="str">
            <v xml:space="preserve">Cohenstraat 39 </v>
          </cell>
          <cell r="D426" t="str">
            <v>1975-10-21</v>
          </cell>
          <cell r="E426">
            <v>10617</v>
          </cell>
          <cell r="F426" t="str">
            <v>Wbc '68</v>
          </cell>
          <cell r="G426" t="str">
            <v>9648 AR</v>
          </cell>
          <cell r="H426" t="str">
            <v>WILDERVANK</v>
          </cell>
        </row>
        <row r="427">
          <cell r="A427">
            <v>215224</v>
          </cell>
          <cell r="B427" t="str">
            <v xml:space="preserve">Roorda Guus A.T. </v>
          </cell>
          <cell r="C427" t="str">
            <v xml:space="preserve">Hertenlaan 70 </v>
          </cell>
          <cell r="D427" t="str">
            <v>1944-11-13</v>
          </cell>
          <cell r="E427">
            <v>10607</v>
          </cell>
          <cell r="F427" t="str">
            <v>Asser Biljart Club `08</v>
          </cell>
          <cell r="G427" t="str">
            <v>9408 CM</v>
          </cell>
          <cell r="H427" t="str">
            <v>ASSEN</v>
          </cell>
        </row>
        <row r="428">
          <cell r="A428">
            <v>148993</v>
          </cell>
          <cell r="B428" t="str">
            <v>Roosmalen Martin M.W. van</v>
          </cell>
          <cell r="C428" t="str">
            <v xml:space="preserve">Pilsumerwad 31 </v>
          </cell>
          <cell r="D428" t="str">
            <v>1937-01-31</v>
          </cell>
          <cell r="E428">
            <v>10618</v>
          </cell>
          <cell r="F428" t="str">
            <v>Biljartclub karambool</v>
          </cell>
          <cell r="G428" t="str">
            <v>9931 BS</v>
          </cell>
          <cell r="H428" t="str">
            <v>DELFZIJL</v>
          </cell>
        </row>
        <row r="429">
          <cell r="A429">
            <v>116971</v>
          </cell>
          <cell r="B429" t="str">
            <v xml:space="preserve">Roossien Jan J. </v>
          </cell>
          <cell r="C429" t="str">
            <v xml:space="preserve">De Groeve 16 </v>
          </cell>
          <cell r="D429" t="str">
            <v>1942-10-11</v>
          </cell>
          <cell r="E429">
            <v>10495</v>
          </cell>
          <cell r="F429" t="str">
            <v>Centrum</v>
          </cell>
          <cell r="G429" t="str">
            <v>9314 TC</v>
          </cell>
          <cell r="H429" t="str">
            <v>FOXWOLDE</v>
          </cell>
        </row>
        <row r="430">
          <cell r="A430">
            <v>221938</v>
          </cell>
          <cell r="B430" t="str">
            <v xml:space="preserve">Rozema Ids I. </v>
          </cell>
          <cell r="C430" t="str">
            <v xml:space="preserve">Wilkemaheerd 15 </v>
          </cell>
          <cell r="D430" t="str">
            <v>1956-04-21</v>
          </cell>
          <cell r="E430">
            <v>10497</v>
          </cell>
          <cell r="F430" t="str">
            <v>De Harmonie GR</v>
          </cell>
          <cell r="G430" t="str">
            <v>9736 BL</v>
          </cell>
          <cell r="H430" t="str">
            <v>GRONINGEN</v>
          </cell>
        </row>
        <row r="431">
          <cell r="A431">
            <v>224447</v>
          </cell>
          <cell r="B431" t="str">
            <v xml:space="preserve">Ruben Bart B. </v>
          </cell>
          <cell r="C431" t="str">
            <v xml:space="preserve">Dobbestraat 4 </v>
          </cell>
          <cell r="D431" t="str">
            <v>1965-12-29</v>
          </cell>
          <cell r="E431">
            <v>13493</v>
          </cell>
          <cell r="F431" t="str">
            <v>Biljartschool.nl</v>
          </cell>
          <cell r="G431" t="str">
            <v>9795 PG</v>
          </cell>
          <cell r="H431" t="str">
            <v>WOTLERSUM</v>
          </cell>
        </row>
        <row r="432">
          <cell r="A432">
            <v>222092</v>
          </cell>
          <cell r="B432" t="str">
            <v xml:space="preserve">Ruis Hans J. </v>
          </cell>
          <cell r="C432" t="str">
            <v xml:space="preserve">Voermanspad 50 </v>
          </cell>
          <cell r="D432" t="str">
            <v>1950-05-25</v>
          </cell>
          <cell r="E432">
            <v>14091</v>
          </cell>
          <cell r="F432" t="str">
            <v>BC. D.N.P.P.</v>
          </cell>
          <cell r="G432" t="str">
            <v>9201 JA</v>
          </cell>
          <cell r="H432" t="str">
            <v>DRACHTEN</v>
          </cell>
        </row>
        <row r="433">
          <cell r="A433">
            <v>110189</v>
          </cell>
          <cell r="B433" t="str">
            <v xml:space="preserve">Saathof Henk H.B. </v>
          </cell>
          <cell r="C433" t="str">
            <v>De Laan 19 A</v>
          </cell>
          <cell r="D433" t="str">
            <v>1946-09-19</v>
          </cell>
          <cell r="E433">
            <v>10503</v>
          </cell>
          <cell r="F433" t="str">
            <v>Spoorzicht</v>
          </cell>
          <cell r="G433" t="str">
            <v>9989 BB</v>
          </cell>
          <cell r="H433" t="str">
            <v>WARFFUM</v>
          </cell>
        </row>
        <row r="434">
          <cell r="A434">
            <v>110189</v>
          </cell>
          <cell r="B434" t="str">
            <v xml:space="preserve">Saathof Henk H.B. </v>
          </cell>
          <cell r="C434" t="str">
            <v>De Laan 19 A</v>
          </cell>
          <cell r="D434" t="str">
            <v>1946-09-19</v>
          </cell>
          <cell r="E434">
            <v>10503</v>
          </cell>
          <cell r="F434" t="str">
            <v>Spoorzicht</v>
          </cell>
          <cell r="G434" t="str">
            <v>9989 BB</v>
          </cell>
          <cell r="H434" t="str">
            <v>WARFFUM</v>
          </cell>
        </row>
        <row r="435">
          <cell r="A435">
            <v>110189</v>
          </cell>
          <cell r="B435" t="str">
            <v xml:space="preserve">Saathof Henk H.B. </v>
          </cell>
          <cell r="C435" t="str">
            <v>De Laan 19 A</v>
          </cell>
          <cell r="D435" t="str">
            <v>1946-09-19</v>
          </cell>
          <cell r="E435">
            <v>10503</v>
          </cell>
          <cell r="F435" t="str">
            <v>Spoorzicht</v>
          </cell>
          <cell r="G435" t="str">
            <v>9989 BB</v>
          </cell>
          <cell r="H435" t="str">
            <v>WARFFUM</v>
          </cell>
        </row>
        <row r="436">
          <cell r="A436">
            <v>210881</v>
          </cell>
          <cell r="B436" t="str">
            <v xml:space="preserve">Sanwikrama Arli A. </v>
          </cell>
          <cell r="C436" t="str">
            <v xml:space="preserve">Barmaheerd 69 </v>
          </cell>
          <cell r="D436" t="str">
            <v>1962-03-18</v>
          </cell>
          <cell r="E436">
            <v>11333</v>
          </cell>
          <cell r="F436" t="str">
            <v>Midwolda `79</v>
          </cell>
          <cell r="G436" t="str">
            <v>9737 MJ</v>
          </cell>
          <cell r="H436" t="str">
            <v>GRONINGEN</v>
          </cell>
        </row>
        <row r="437">
          <cell r="A437">
            <v>213218</v>
          </cell>
          <cell r="B437" t="str">
            <v xml:space="preserve">Sapulete Boy A.A. </v>
          </cell>
          <cell r="C437" t="str">
            <v xml:space="preserve">Berberisstraat 17 </v>
          </cell>
          <cell r="D437" t="str">
            <v>1952-08-23</v>
          </cell>
          <cell r="E437">
            <v>12958</v>
          </cell>
          <cell r="F437" t="str">
            <v>Mireslyra</v>
          </cell>
          <cell r="G437" t="str">
            <v>9421 SB</v>
          </cell>
          <cell r="H437" t="str">
            <v>BOVENSMILDE</v>
          </cell>
        </row>
        <row r="438">
          <cell r="A438">
            <v>129106</v>
          </cell>
          <cell r="B438" t="str">
            <v xml:space="preserve">Schaub Tjaart T. </v>
          </cell>
          <cell r="C438" t="str">
            <v xml:space="preserve">Dr Oortwijn Botjeslaan 38 </v>
          </cell>
          <cell r="D438" t="str">
            <v>1961-09-27</v>
          </cell>
          <cell r="E438">
            <v>11333</v>
          </cell>
          <cell r="F438" t="str">
            <v>Midwolda `79</v>
          </cell>
          <cell r="G438" t="str">
            <v>9681 GB</v>
          </cell>
          <cell r="H438" t="str">
            <v>MIDWOLDA</v>
          </cell>
        </row>
        <row r="439">
          <cell r="A439">
            <v>201246</v>
          </cell>
          <cell r="B439" t="str">
            <v xml:space="preserve">Schellingerhout Piet P.R.A. </v>
          </cell>
          <cell r="C439" t="str">
            <v>Overdiep 9 C</v>
          </cell>
          <cell r="D439" t="str">
            <v>1937-09-29</v>
          </cell>
          <cell r="E439">
            <v>10615</v>
          </cell>
          <cell r="F439" t="str">
            <v>De Poedel</v>
          </cell>
          <cell r="G439" t="str">
            <v>9902 DB</v>
          </cell>
          <cell r="H439" t="str">
            <v>APPINGEDAM</v>
          </cell>
        </row>
        <row r="440">
          <cell r="A440">
            <v>218067</v>
          </cell>
          <cell r="B440" t="str">
            <v xml:space="preserve">Schoenmacker Herman H. </v>
          </cell>
          <cell r="C440" t="str">
            <v xml:space="preserve">Zagerij 13 </v>
          </cell>
          <cell r="D440" t="str">
            <v>1949-12-04</v>
          </cell>
          <cell r="E440">
            <v>10497</v>
          </cell>
          <cell r="F440" t="str">
            <v>De Harmonie GR</v>
          </cell>
          <cell r="G440" t="str">
            <v>9713 DG</v>
          </cell>
          <cell r="H440" t="str">
            <v>GRONINGEN</v>
          </cell>
        </row>
        <row r="441">
          <cell r="A441">
            <v>179744</v>
          </cell>
          <cell r="B441" t="str">
            <v xml:space="preserve">Schoenmaker Steven S. </v>
          </cell>
          <cell r="C441" t="str">
            <v xml:space="preserve">Leie 6 </v>
          </cell>
          <cell r="D441" t="str">
            <v>1940-12-12</v>
          </cell>
          <cell r="E441">
            <v>10616</v>
          </cell>
          <cell r="F441" t="str">
            <v>Bellevue `66</v>
          </cell>
          <cell r="G441" t="str">
            <v>9406 EH</v>
          </cell>
          <cell r="H441" t="str">
            <v>ASSEN</v>
          </cell>
        </row>
        <row r="442">
          <cell r="A442">
            <v>213795</v>
          </cell>
          <cell r="B442" t="str">
            <v xml:space="preserve">Schol Martin M </v>
          </cell>
          <cell r="C442" t="str">
            <v xml:space="preserve">Oosterkerkpad 9 </v>
          </cell>
          <cell r="D442" t="str">
            <v>1970-10-06</v>
          </cell>
          <cell r="E442">
            <v>10503</v>
          </cell>
          <cell r="F442" t="str">
            <v>Spoorzicht</v>
          </cell>
          <cell r="G442" t="str">
            <v>9989 AH</v>
          </cell>
          <cell r="H442" t="str">
            <v>WARFFUM</v>
          </cell>
        </row>
        <row r="443">
          <cell r="A443">
            <v>179606</v>
          </cell>
          <cell r="B443" t="str">
            <v xml:space="preserve">Scholte Otto O. </v>
          </cell>
          <cell r="C443" t="str">
            <v xml:space="preserve">Noordenveld 22 </v>
          </cell>
          <cell r="D443" t="str">
            <v>1954-11-21</v>
          </cell>
          <cell r="E443">
            <v>10617</v>
          </cell>
          <cell r="F443" t="str">
            <v>Wbc '68</v>
          </cell>
          <cell r="G443" t="str">
            <v>9642 GG</v>
          </cell>
          <cell r="H443" t="str">
            <v>VEENDAM</v>
          </cell>
        </row>
        <row r="444">
          <cell r="A444">
            <v>114184</v>
          </cell>
          <cell r="B444" t="str">
            <v xml:space="preserve">Scholtens Rudi R. </v>
          </cell>
          <cell r="C444" t="str">
            <v xml:space="preserve">Borgercompagnie 184 </v>
          </cell>
          <cell r="D444" t="str">
            <v>1965-04-10</v>
          </cell>
          <cell r="E444">
            <v>10617</v>
          </cell>
          <cell r="F444" t="str">
            <v>Wbc '68</v>
          </cell>
          <cell r="G444" t="str">
            <v>9631 TM</v>
          </cell>
          <cell r="H444" t="str">
            <v>BORGERCOMPAGNIE</v>
          </cell>
        </row>
        <row r="445">
          <cell r="A445">
            <v>221266</v>
          </cell>
          <cell r="B445" t="str">
            <v xml:space="preserve">Schonewille Bert B. </v>
          </cell>
          <cell r="C445" t="str">
            <v xml:space="preserve">Vaart 73 </v>
          </cell>
          <cell r="D445" t="str">
            <v>1957-01-24</v>
          </cell>
          <cell r="E445">
            <v>13493</v>
          </cell>
          <cell r="F445" t="str">
            <v>Biljartschool.nl</v>
          </cell>
          <cell r="G445" t="str">
            <v>9514 AB</v>
          </cell>
          <cell r="H445" t="str">
            <v>GASSELTERNIJVEEN</v>
          </cell>
        </row>
        <row r="446">
          <cell r="A446">
            <v>159477</v>
          </cell>
          <cell r="B446" t="str">
            <v xml:space="preserve">Schrik Henk H. </v>
          </cell>
          <cell r="C446" t="str">
            <v xml:space="preserve">Barnflair West 18 </v>
          </cell>
          <cell r="D446" t="str">
            <v>1958-07-30</v>
          </cell>
          <cell r="E446">
            <v>15539</v>
          </cell>
          <cell r="F446" t="str">
            <v>Valthermond</v>
          </cell>
          <cell r="G446" t="str">
            <v>9561 NC</v>
          </cell>
          <cell r="H446" t="str">
            <v>TER APEL</v>
          </cell>
        </row>
        <row r="447">
          <cell r="A447">
            <v>102520</v>
          </cell>
          <cell r="B447" t="str">
            <v xml:space="preserve">Schuitema Peter P. </v>
          </cell>
          <cell r="C447" t="str">
            <v>Altenschloot 17 A</v>
          </cell>
          <cell r="D447" t="str">
            <v>1958-11-04</v>
          </cell>
          <cell r="E447">
            <v>10607</v>
          </cell>
          <cell r="F447" t="str">
            <v>Asser Biljart Club `08</v>
          </cell>
          <cell r="G447" t="str">
            <v>D-49733</v>
          </cell>
          <cell r="H447" t="str">
            <v>HAREN (DUITSLAND)</v>
          </cell>
        </row>
        <row r="448">
          <cell r="A448">
            <v>237711</v>
          </cell>
          <cell r="B448" t="str">
            <v xml:space="preserve">Schurer Kasper K. </v>
          </cell>
          <cell r="C448" t="str">
            <v xml:space="preserve">Witsenborgstraat 12 </v>
          </cell>
          <cell r="D448" t="str">
            <v>1947-06-27</v>
          </cell>
          <cell r="E448">
            <v>10495</v>
          </cell>
          <cell r="F448" t="str">
            <v>Centrum</v>
          </cell>
          <cell r="G448" t="str">
            <v>9781 BD</v>
          </cell>
          <cell r="H448" t="str">
            <v>BEDUM</v>
          </cell>
        </row>
        <row r="449">
          <cell r="A449">
            <v>237711</v>
          </cell>
          <cell r="B449" t="str">
            <v xml:space="preserve">Schurer Kasper K. </v>
          </cell>
          <cell r="C449" t="str">
            <v xml:space="preserve">Witsenborgstraat 12 </v>
          </cell>
          <cell r="D449" t="str">
            <v>1947-06-27</v>
          </cell>
          <cell r="E449">
            <v>15658</v>
          </cell>
          <cell r="F449" t="str">
            <v>De Schaive Toorn ( B.s.t.)</v>
          </cell>
          <cell r="G449" t="str">
            <v>9781 BD</v>
          </cell>
          <cell r="H449" t="str">
            <v>BEDUM</v>
          </cell>
        </row>
        <row r="450">
          <cell r="A450">
            <v>213944</v>
          </cell>
          <cell r="B450" t="str">
            <v xml:space="preserve">Schuringa Albert A. </v>
          </cell>
          <cell r="C450" t="str">
            <v xml:space="preserve">G.c. Marshallstraat 31 </v>
          </cell>
          <cell r="D450" t="str">
            <v>1942-04-29</v>
          </cell>
          <cell r="E450">
            <v>10497</v>
          </cell>
          <cell r="F450" t="str">
            <v>De Harmonie GR</v>
          </cell>
          <cell r="G450" t="str">
            <v>9728 WS</v>
          </cell>
          <cell r="H450" t="str">
            <v>GRONINGEN</v>
          </cell>
        </row>
        <row r="451">
          <cell r="A451">
            <v>114175</v>
          </cell>
          <cell r="B451" t="str">
            <v xml:space="preserve">Schuringa Piet P. </v>
          </cell>
          <cell r="C451" t="str">
            <v xml:space="preserve">Nijveenlaan 13 </v>
          </cell>
          <cell r="D451" t="str">
            <v>1944-03-31</v>
          </cell>
          <cell r="E451">
            <v>10613</v>
          </cell>
          <cell r="F451" t="str">
            <v>Central</v>
          </cell>
          <cell r="G451" t="str">
            <v>9648 BE</v>
          </cell>
          <cell r="H451" t="str">
            <v>WILDERVANK</v>
          </cell>
        </row>
        <row r="452">
          <cell r="A452">
            <v>181369</v>
          </cell>
          <cell r="B452" t="str">
            <v xml:space="preserve">Schuur Mans H.J. </v>
          </cell>
          <cell r="C452" t="str">
            <v xml:space="preserve">de Heurinks 42 </v>
          </cell>
          <cell r="D452" t="str">
            <v>1939-10-14</v>
          </cell>
          <cell r="E452">
            <v>13493</v>
          </cell>
          <cell r="F452" t="str">
            <v>Biljartschool.nl</v>
          </cell>
          <cell r="G452" t="str">
            <v>7963 AS</v>
          </cell>
          <cell r="H452" t="str">
            <v>RUINEN</v>
          </cell>
        </row>
        <row r="453">
          <cell r="A453">
            <v>211656</v>
          </cell>
          <cell r="B453" t="str">
            <v xml:space="preserve">Schuur Anne-Paul A.P. </v>
          </cell>
          <cell r="C453" t="str">
            <v xml:space="preserve">Oudeweg 30 </v>
          </cell>
          <cell r="D453" t="str">
            <v>1981-05-11</v>
          </cell>
          <cell r="E453">
            <v>14091</v>
          </cell>
          <cell r="F453" t="str">
            <v>BC. D.N.P.P.</v>
          </cell>
          <cell r="G453" t="str">
            <v>9967 SH</v>
          </cell>
          <cell r="H453" t="str">
            <v>EENRUM</v>
          </cell>
        </row>
        <row r="454">
          <cell r="A454">
            <v>261384</v>
          </cell>
          <cell r="B454" t="str">
            <v xml:space="preserve">Schuurman Ben B. </v>
          </cell>
          <cell r="C454" t="str">
            <v xml:space="preserve">H. Scheepstrastraat 24 </v>
          </cell>
          <cell r="D454" t="str">
            <v>1955-06-15</v>
          </cell>
          <cell r="E454">
            <v>10497</v>
          </cell>
          <cell r="F454" t="str">
            <v>De Harmonie GR</v>
          </cell>
          <cell r="G454" t="str">
            <v>9301 HJ</v>
          </cell>
          <cell r="H454" t="str">
            <v>RODEN</v>
          </cell>
        </row>
        <row r="455">
          <cell r="A455">
            <v>123227</v>
          </cell>
          <cell r="B455" t="str">
            <v xml:space="preserve">Schuurmann Bé B. </v>
          </cell>
          <cell r="C455" t="str">
            <v xml:space="preserve">M Buschstraat 103 </v>
          </cell>
          <cell r="D455" t="str">
            <v>1942-05-25</v>
          </cell>
          <cell r="E455">
            <v>10609</v>
          </cell>
          <cell r="F455" t="str">
            <v>B.c. Delfzijl</v>
          </cell>
          <cell r="G455" t="str">
            <v>9934 GJ</v>
          </cell>
          <cell r="H455" t="str">
            <v>DELFZIJL</v>
          </cell>
        </row>
        <row r="456">
          <cell r="A456">
            <v>182575</v>
          </cell>
          <cell r="B456" t="str">
            <v xml:space="preserve">Schuurmans Rob R.S.S. </v>
          </cell>
          <cell r="C456" t="str">
            <v xml:space="preserve">Hoofdweg 35 </v>
          </cell>
          <cell r="D456" t="str">
            <v>1946-03-11</v>
          </cell>
          <cell r="E456">
            <v>10614</v>
          </cell>
          <cell r="F456" t="str">
            <v>De Harmonie WS</v>
          </cell>
          <cell r="G456" t="str">
            <v>9687 PH</v>
          </cell>
          <cell r="H456" t="str">
            <v>NIEUW BEERTA</v>
          </cell>
        </row>
        <row r="457">
          <cell r="A457">
            <v>182575</v>
          </cell>
          <cell r="B457" t="str">
            <v xml:space="preserve">Schuurmans Rob R.S.S. </v>
          </cell>
          <cell r="C457" t="str">
            <v xml:space="preserve">Hoofdweg 35 </v>
          </cell>
          <cell r="D457" t="str">
            <v>1946-03-11</v>
          </cell>
          <cell r="E457">
            <v>10614</v>
          </cell>
          <cell r="F457" t="str">
            <v>De Harmonie WS</v>
          </cell>
          <cell r="G457" t="str">
            <v>9687 PH</v>
          </cell>
          <cell r="H457" t="str">
            <v>NIEUW BEERTA</v>
          </cell>
        </row>
        <row r="458">
          <cell r="A458">
            <v>141754</v>
          </cell>
          <cell r="B458" t="str">
            <v xml:space="preserve">Seijdell Fré F. </v>
          </cell>
          <cell r="C458" t="str">
            <v xml:space="preserve">De Ronge 38 </v>
          </cell>
          <cell r="D458" t="str">
            <v>1963-07-11</v>
          </cell>
          <cell r="E458">
            <v>10624</v>
          </cell>
          <cell r="F458" t="str">
            <v>Beiler Biljart Club</v>
          </cell>
          <cell r="G458" t="str">
            <v>9412 AK</v>
          </cell>
          <cell r="H458" t="str">
            <v>BEILEN</v>
          </cell>
        </row>
        <row r="459">
          <cell r="A459">
            <v>141754</v>
          </cell>
          <cell r="B459" t="str">
            <v xml:space="preserve">Seijdell Fré F. </v>
          </cell>
          <cell r="C459" t="str">
            <v xml:space="preserve">De Ronge 38 </v>
          </cell>
          <cell r="D459" t="str">
            <v>1963-07-11</v>
          </cell>
          <cell r="E459">
            <v>13493</v>
          </cell>
          <cell r="F459" t="str">
            <v>Biljartschool.nl</v>
          </cell>
          <cell r="G459" t="str">
            <v>9412 AK</v>
          </cell>
          <cell r="H459" t="str">
            <v>BEILEN</v>
          </cell>
        </row>
        <row r="460">
          <cell r="A460">
            <v>178632</v>
          </cell>
          <cell r="B460" t="str">
            <v xml:space="preserve">Senneker Anton A.H. </v>
          </cell>
          <cell r="C460" t="str">
            <v xml:space="preserve">Ludgerstraat 42 </v>
          </cell>
          <cell r="D460" t="str">
            <v>1944-10-05</v>
          </cell>
          <cell r="E460">
            <v>12047</v>
          </cell>
          <cell r="F460" t="str">
            <v>De Zevenwolden</v>
          </cell>
          <cell r="G460" t="str">
            <v>9781 GG</v>
          </cell>
          <cell r="H460" t="str">
            <v>BEDUM</v>
          </cell>
        </row>
        <row r="461">
          <cell r="A461">
            <v>112362</v>
          </cell>
          <cell r="B461" t="str">
            <v xml:space="preserve">Sens Leo L.C.P. </v>
          </cell>
          <cell r="C461" t="str">
            <v xml:space="preserve">Emmerweg 25 </v>
          </cell>
          <cell r="D461" t="str">
            <v>1951-02-25</v>
          </cell>
          <cell r="E461">
            <v>10610</v>
          </cell>
          <cell r="F461" t="str">
            <v>Emmen `65</v>
          </cell>
          <cell r="G461" t="str">
            <v>7751 AM</v>
          </cell>
          <cell r="H461" t="str">
            <v>DALEN</v>
          </cell>
        </row>
        <row r="462">
          <cell r="A462">
            <v>212091</v>
          </cell>
          <cell r="B462" t="str">
            <v xml:space="preserve">Siahaya Lamberth L. </v>
          </cell>
          <cell r="C462" t="str">
            <v xml:space="preserve">Graafschap 95 </v>
          </cell>
          <cell r="D462" t="str">
            <v>1944-03-24</v>
          </cell>
          <cell r="E462">
            <v>13493</v>
          </cell>
          <cell r="F462" t="str">
            <v>Biljartschool.nl</v>
          </cell>
          <cell r="G462" t="str">
            <v>9405 JB</v>
          </cell>
          <cell r="H462" t="str">
            <v>ASSEN</v>
          </cell>
        </row>
        <row r="463">
          <cell r="A463">
            <v>149065</v>
          </cell>
          <cell r="B463" t="str">
            <v xml:space="preserve">Siegers Albert A. </v>
          </cell>
          <cell r="C463" t="str">
            <v xml:space="preserve">Burg van Waninglaan 20 </v>
          </cell>
          <cell r="D463" t="str">
            <v>1934-08-30</v>
          </cell>
          <cell r="E463">
            <v>12850</v>
          </cell>
          <cell r="F463" t="str">
            <v>Kiek'n Wat 't Wordt (k.w.w.)</v>
          </cell>
          <cell r="G463" t="str">
            <v>9351 LT</v>
          </cell>
          <cell r="H463" t="str">
            <v>LEEK</v>
          </cell>
        </row>
        <row r="464">
          <cell r="A464">
            <v>114142</v>
          </cell>
          <cell r="B464" t="str">
            <v xml:space="preserve">Siemens Eddie E. </v>
          </cell>
          <cell r="C464" t="str">
            <v xml:space="preserve">Hoofdstraat 116 </v>
          </cell>
          <cell r="D464" t="str">
            <v>1970-12-21</v>
          </cell>
          <cell r="E464">
            <v>11333</v>
          </cell>
          <cell r="F464" t="str">
            <v>Midwolda `79</v>
          </cell>
          <cell r="G464" t="str">
            <v>9686 PH</v>
          </cell>
          <cell r="H464" t="str">
            <v>BEERTA</v>
          </cell>
        </row>
        <row r="465">
          <cell r="A465">
            <v>114142</v>
          </cell>
          <cell r="B465" t="str">
            <v xml:space="preserve">Siemens Eddie E. </v>
          </cell>
          <cell r="C465" t="str">
            <v xml:space="preserve">Hoofdstraat 116 </v>
          </cell>
          <cell r="D465" t="str">
            <v>1970-12-21</v>
          </cell>
          <cell r="E465">
            <v>11333</v>
          </cell>
          <cell r="F465" t="str">
            <v>Midwolda `79</v>
          </cell>
          <cell r="G465" t="str">
            <v>9686 PH</v>
          </cell>
          <cell r="H465" t="str">
            <v>BEERTA</v>
          </cell>
        </row>
        <row r="466">
          <cell r="A466">
            <v>142767</v>
          </cell>
          <cell r="B466" t="str">
            <v xml:space="preserve">Siemens Eppo E. </v>
          </cell>
          <cell r="C466" t="str">
            <v xml:space="preserve">Hoofdweg 87 </v>
          </cell>
          <cell r="D466" t="str">
            <v>1953-04-29</v>
          </cell>
          <cell r="E466">
            <v>11333</v>
          </cell>
          <cell r="F466" t="str">
            <v>Midwolda `79</v>
          </cell>
          <cell r="G466" t="str">
            <v>9681 AB</v>
          </cell>
          <cell r="H466" t="str">
            <v>MIDWOLDA</v>
          </cell>
        </row>
        <row r="467">
          <cell r="A467">
            <v>142769</v>
          </cell>
          <cell r="B467" t="str">
            <v xml:space="preserve">Siemens Tally T. </v>
          </cell>
          <cell r="C467" t="str">
            <v xml:space="preserve">Hoofdweg 230 </v>
          </cell>
          <cell r="D467" t="str">
            <v>1949-05-19</v>
          </cell>
          <cell r="E467">
            <v>11333</v>
          </cell>
          <cell r="F467" t="str">
            <v>Midwolda `79</v>
          </cell>
          <cell r="G467" t="str">
            <v>9681 AM</v>
          </cell>
          <cell r="H467" t="str">
            <v>MIDWOLDA</v>
          </cell>
        </row>
        <row r="468">
          <cell r="A468">
            <v>125148</v>
          </cell>
          <cell r="B468" t="str">
            <v xml:space="preserve">Siemens Willie W. </v>
          </cell>
          <cell r="C468" t="str">
            <v xml:space="preserve">Hoofdweg 230 </v>
          </cell>
          <cell r="D468" t="str">
            <v>1950-02-05</v>
          </cell>
          <cell r="E468">
            <v>11333</v>
          </cell>
          <cell r="F468" t="str">
            <v>Midwolda `79</v>
          </cell>
          <cell r="G468" t="str">
            <v>9681 AM</v>
          </cell>
          <cell r="H468" t="str">
            <v>MIDWOLDA</v>
          </cell>
        </row>
        <row r="469">
          <cell r="A469">
            <v>157442</v>
          </cell>
          <cell r="B469" t="str">
            <v xml:space="preserve">Siepel Klaas K. </v>
          </cell>
          <cell r="C469" t="str">
            <v xml:space="preserve">Galjoot 16 </v>
          </cell>
          <cell r="D469" t="str">
            <v>1950-07-08</v>
          </cell>
          <cell r="E469">
            <v>10617</v>
          </cell>
          <cell r="F469" t="str">
            <v>Wbc '68</v>
          </cell>
          <cell r="G469" t="str">
            <v>9663 JM</v>
          </cell>
          <cell r="H469" t="str">
            <v>NIEUWE PEKELA</v>
          </cell>
        </row>
        <row r="470">
          <cell r="A470">
            <v>167425</v>
          </cell>
          <cell r="B470" t="str">
            <v xml:space="preserve">Siesling Eddy E. </v>
          </cell>
          <cell r="C470" t="str">
            <v xml:space="preserve">Polarispark 5 </v>
          </cell>
          <cell r="D470" t="str">
            <v>1942-10-12</v>
          </cell>
          <cell r="E470">
            <v>10609</v>
          </cell>
          <cell r="F470" t="str">
            <v>B.c. Delfzijl</v>
          </cell>
          <cell r="G470" t="str">
            <v>9933 HA</v>
          </cell>
          <cell r="H470" t="str">
            <v>DELFZIJL</v>
          </cell>
        </row>
        <row r="471">
          <cell r="A471">
            <v>241015</v>
          </cell>
          <cell r="B471" t="str">
            <v xml:space="preserve">Sikkenga Henk H. </v>
          </cell>
          <cell r="C471" t="str">
            <v xml:space="preserve">Hoofdweg 45 </v>
          </cell>
          <cell r="D471" t="str">
            <v>1950-05-22</v>
          </cell>
          <cell r="E471">
            <v>12047</v>
          </cell>
          <cell r="F471" t="str">
            <v>De Zevenwolden</v>
          </cell>
          <cell r="G471" t="str">
            <v>9615 AA</v>
          </cell>
          <cell r="H471" t="str">
            <v>KOLHAM</v>
          </cell>
        </row>
        <row r="472">
          <cell r="A472">
            <v>213204</v>
          </cell>
          <cell r="B472" t="str">
            <v xml:space="preserve">Sinninghe Lammert L. </v>
          </cell>
          <cell r="C472" t="str">
            <v xml:space="preserve">Dr.Heukelmanstraat 8 </v>
          </cell>
          <cell r="D472" t="str">
            <v>1947-11-24</v>
          </cell>
          <cell r="E472">
            <v>13198</v>
          </cell>
          <cell r="F472" t="str">
            <v>Bc Ca-re</v>
          </cell>
          <cell r="G472" t="str">
            <v>9356 AP</v>
          </cell>
          <cell r="H472" t="str">
            <v>TOLBERT</v>
          </cell>
        </row>
        <row r="473">
          <cell r="A473">
            <v>157761</v>
          </cell>
          <cell r="B473" t="str">
            <v xml:space="preserve">Slagter Tinus J. </v>
          </cell>
          <cell r="C473" t="str">
            <v xml:space="preserve">Klokkenslag 15 </v>
          </cell>
          <cell r="D473" t="str">
            <v>1935-06-15</v>
          </cell>
          <cell r="E473">
            <v>10610</v>
          </cell>
          <cell r="F473" t="str">
            <v>Emmen `65</v>
          </cell>
          <cell r="G473" t="str">
            <v>7811 HL</v>
          </cell>
          <cell r="H473" t="str">
            <v>EMMEN</v>
          </cell>
        </row>
        <row r="474">
          <cell r="A474">
            <v>143515</v>
          </cell>
          <cell r="B474" t="str">
            <v xml:space="preserve">Slink Berend B. </v>
          </cell>
          <cell r="C474" t="str">
            <v xml:space="preserve">Schoollaan 30 </v>
          </cell>
          <cell r="D474" t="str">
            <v>1949-04-21</v>
          </cell>
          <cell r="E474">
            <v>10607</v>
          </cell>
          <cell r="F474" t="str">
            <v>Asser Biljart Club `08</v>
          </cell>
          <cell r="G474" t="str">
            <v>9761 AB</v>
          </cell>
          <cell r="H474" t="str">
            <v>EELDE</v>
          </cell>
        </row>
        <row r="475">
          <cell r="A475">
            <v>150929</v>
          </cell>
          <cell r="B475" t="str">
            <v xml:space="preserve">Sloot Hendrik H. </v>
          </cell>
          <cell r="C475" t="str">
            <v xml:space="preserve">Kleinemeersterstraat 117 </v>
          </cell>
          <cell r="D475" t="str">
            <v>1955-03-15</v>
          </cell>
          <cell r="E475">
            <v>10614</v>
          </cell>
          <cell r="F475" t="str">
            <v>De Harmonie WS</v>
          </cell>
          <cell r="G475" t="str">
            <v>9611 JC</v>
          </cell>
          <cell r="H475" t="str">
            <v>SAPPEMEER</v>
          </cell>
        </row>
        <row r="476">
          <cell r="A476">
            <v>150929</v>
          </cell>
          <cell r="B476" t="str">
            <v xml:space="preserve">Sloot Hendrik H. </v>
          </cell>
          <cell r="C476" t="str">
            <v xml:space="preserve">Kleinemeersterstraat 117 </v>
          </cell>
          <cell r="D476" t="str">
            <v>1955-03-15</v>
          </cell>
          <cell r="E476">
            <v>10614</v>
          </cell>
          <cell r="F476" t="str">
            <v>De Harmonie WS</v>
          </cell>
          <cell r="G476" t="str">
            <v>9611 JC</v>
          </cell>
          <cell r="H476" t="str">
            <v>SAPPEMEER</v>
          </cell>
        </row>
        <row r="477">
          <cell r="A477">
            <v>114079</v>
          </cell>
          <cell r="B477" t="str">
            <v xml:space="preserve">Sluiter Cornelis C.C. </v>
          </cell>
          <cell r="C477" t="str">
            <v xml:space="preserve">Molenstraat 33 </v>
          </cell>
          <cell r="D477" t="str">
            <v>1946-05-09</v>
          </cell>
          <cell r="E477">
            <v>11333</v>
          </cell>
          <cell r="F477" t="str">
            <v>Midwolda `79</v>
          </cell>
          <cell r="G477" t="str">
            <v>9679 KA</v>
          </cell>
          <cell r="H477" t="str">
            <v>SCHEEMDA</v>
          </cell>
        </row>
        <row r="478">
          <cell r="A478">
            <v>219135</v>
          </cell>
          <cell r="B478" t="str">
            <v xml:space="preserve">Sluiter Stinus S. </v>
          </cell>
          <cell r="C478" t="str">
            <v xml:space="preserve">Delflandlaan 5 </v>
          </cell>
          <cell r="D478" t="str">
            <v>1956-01-14</v>
          </cell>
          <cell r="E478">
            <v>15767</v>
          </cell>
          <cell r="F478" t="str">
            <v>Biljartvereniging de Snikke</v>
          </cell>
          <cell r="G478" t="str">
            <v>9501 BD</v>
          </cell>
          <cell r="H478" t="str">
            <v>STADSKANAAL</v>
          </cell>
        </row>
        <row r="479">
          <cell r="A479">
            <v>219762</v>
          </cell>
          <cell r="B479" t="str">
            <v xml:space="preserve">Smeltink Gerard G. </v>
          </cell>
          <cell r="C479" t="str">
            <v xml:space="preserve">Hora Siccemasingel 18 </v>
          </cell>
          <cell r="D479" t="str">
            <v>1941-05-04</v>
          </cell>
          <cell r="E479">
            <v>10497</v>
          </cell>
          <cell r="F479" t="str">
            <v>De Harmonie GR</v>
          </cell>
          <cell r="G479" t="str">
            <v>9721 HM</v>
          </cell>
          <cell r="H479" t="str">
            <v>GRONINGEN</v>
          </cell>
        </row>
        <row r="480">
          <cell r="A480">
            <v>152454</v>
          </cell>
          <cell r="B480" t="str">
            <v xml:space="preserve">Smid Jan J. </v>
          </cell>
          <cell r="C480" t="str">
            <v xml:space="preserve">Briljantstraat 323 </v>
          </cell>
          <cell r="D480" t="str">
            <v>1938-09-26</v>
          </cell>
          <cell r="E480">
            <v>10495</v>
          </cell>
          <cell r="F480" t="str">
            <v>Centrum</v>
          </cell>
          <cell r="G480" t="str">
            <v>9743 NM</v>
          </cell>
          <cell r="H480" t="str">
            <v>GRONINGEN</v>
          </cell>
        </row>
        <row r="481">
          <cell r="A481">
            <v>221671</v>
          </cell>
          <cell r="B481" t="str">
            <v xml:space="preserve">Smid Albert A. </v>
          </cell>
          <cell r="C481" t="str">
            <v>Oosterweg 9 A</v>
          </cell>
          <cell r="D481" t="str">
            <v>1960-01-25</v>
          </cell>
          <cell r="E481">
            <v>14091</v>
          </cell>
          <cell r="F481" t="str">
            <v>BC. D.N.P.P.</v>
          </cell>
          <cell r="G481" t="str">
            <v>9824 PC</v>
          </cell>
          <cell r="H481" t="str">
            <v>NOORDWIJK</v>
          </cell>
        </row>
        <row r="482">
          <cell r="A482">
            <v>206017</v>
          </cell>
          <cell r="B482" t="str">
            <v xml:space="preserve">Smit Loek L.C. </v>
          </cell>
          <cell r="C482" t="str">
            <v xml:space="preserve">Vechtstraat 105 </v>
          </cell>
          <cell r="D482" t="str">
            <v>1935-10-12</v>
          </cell>
          <cell r="E482">
            <v>10499</v>
          </cell>
          <cell r="F482" t="str">
            <v>Metropole</v>
          </cell>
          <cell r="G482" t="str">
            <v>9725 CT</v>
          </cell>
          <cell r="H482" t="str">
            <v>GRONINGEN</v>
          </cell>
        </row>
        <row r="483">
          <cell r="A483">
            <v>221787</v>
          </cell>
          <cell r="B483" t="str">
            <v xml:space="preserve">Smit Gerard G.S. </v>
          </cell>
          <cell r="C483" t="str">
            <v xml:space="preserve">Zevensterstraat 46 </v>
          </cell>
          <cell r="D483" t="str">
            <v>1952-03-22</v>
          </cell>
          <cell r="E483">
            <v>10616</v>
          </cell>
          <cell r="F483" t="str">
            <v>Bellevue `66</v>
          </cell>
          <cell r="G483" t="str">
            <v>9404 JL</v>
          </cell>
          <cell r="H483" t="str">
            <v>ASSEN</v>
          </cell>
        </row>
        <row r="484">
          <cell r="A484">
            <v>221787</v>
          </cell>
          <cell r="B484" t="str">
            <v xml:space="preserve">Smit Gerard G.S. </v>
          </cell>
          <cell r="C484" t="str">
            <v xml:space="preserve">Zevensterstraat 46 </v>
          </cell>
          <cell r="D484" t="str">
            <v>1952-03-22</v>
          </cell>
          <cell r="E484">
            <v>10616</v>
          </cell>
          <cell r="F484" t="str">
            <v>Bellevue `66</v>
          </cell>
          <cell r="G484" t="str">
            <v>9404 JL</v>
          </cell>
          <cell r="H484" t="str">
            <v>ASSEN</v>
          </cell>
        </row>
        <row r="485">
          <cell r="A485">
            <v>233404</v>
          </cell>
          <cell r="B485" t="str">
            <v xml:space="preserve">Smit  H. </v>
          </cell>
          <cell r="C485" t="str">
            <v xml:space="preserve">Mozartlaan 9 </v>
          </cell>
          <cell r="D485" t="str">
            <v>1947-09-23</v>
          </cell>
          <cell r="E485">
            <v>12877</v>
          </cell>
          <cell r="F485" t="str">
            <v>Z.B.V.</v>
          </cell>
          <cell r="G485" t="str">
            <v>9603 AR</v>
          </cell>
          <cell r="H485" t="str">
            <v>HOOGEZAND</v>
          </cell>
        </row>
        <row r="486">
          <cell r="A486">
            <v>207929</v>
          </cell>
          <cell r="B486" t="str">
            <v xml:space="preserve">Smits Hilvert H.G. </v>
          </cell>
          <cell r="C486" t="str">
            <v xml:space="preserve">Jacques Perkstraat 10 </v>
          </cell>
          <cell r="D486" t="str">
            <v>1952-11-20</v>
          </cell>
          <cell r="E486">
            <v>10614</v>
          </cell>
          <cell r="F486" t="str">
            <v>De Harmonie WS</v>
          </cell>
          <cell r="G486" t="str">
            <v>9673 HL</v>
          </cell>
          <cell r="H486" t="str">
            <v>WINSCHOTEN</v>
          </cell>
        </row>
        <row r="487">
          <cell r="A487">
            <v>114053</v>
          </cell>
          <cell r="B487" t="str">
            <v xml:space="preserve">Snippe Jan J. </v>
          </cell>
          <cell r="C487" t="str">
            <v xml:space="preserve">Agostraat 78 </v>
          </cell>
          <cell r="D487" t="str">
            <v>1956-09-01</v>
          </cell>
          <cell r="E487">
            <v>10610</v>
          </cell>
          <cell r="F487" t="str">
            <v>Emmen `65</v>
          </cell>
          <cell r="G487" t="str">
            <v>9561 LP</v>
          </cell>
          <cell r="H487" t="str">
            <v>TE APEL</v>
          </cell>
        </row>
        <row r="488">
          <cell r="A488">
            <v>114053</v>
          </cell>
          <cell r="B488" t="str">
            <v xml:space="preserve">Snippe Jan J. </v>
          </cell>
          <cell r="C488" t="str">
            <v xml:space="preserve">Agostraat 78 </v>
          </cell>
          <cell r="D488" t="str">
            <v>1956-09-01</v>
          </cell>
          <cell r="E488">
            <v>10610</v>
          </cell>
          <cell r="F488" t="str">
            <v>Emmen `65</v>
          </cell>
          <cell r="G488" t="str">
            <v>9561 LP</v>
          </cell>
          <cell r="H488" t="str">
            <v>TE APEL</v>
          </cell>
        </row>
        <row r="489">
          <cell r="A489">
            <v>126497</v>
          </cell>
          <cell r="B489" t="str">
            <v xml:space="preserve">Spaargaren Jaap J. </v>
          </cell>
          <cell r="C489" t="str">
            <v xml:space="preserve">Boterdijk 3 </v>
          </cell>
          <cell r="D489" t="str">
            <v>1953-01-27</v>
          </cell>
          <cell r="E489">
            <v>13493</v>
          </cell>
          <cell r="F489" t="str">
            <v>Biljartschool.nl</v>
          </cell>
          <cell r="G489" t="str">
            <v>9765 EA</v>
          </cell>
          <cell r="H489" t="str">
            <v>PATERSWOLDE</v>
          </cell>
        </row>
        <row r="490">
          <cell r="A490">
            <v>153957</v>
          </cell>
          <cell r="B490" t="str">
            <v xml:space="preserve">Spakman Folke F. </v>
          </cell>
          <cell r="C490" t="str">
            <v>A-weg 17 J</v>
          </cell>
          <cell r="D490" t="str">
            <v>1983-11-24</v>
          </cell>
          <cell r="E490">
            <v>10497</v>
          </cell>
          <cell r="F490" t="str">
            <v>De Harmonie GR</v>
          </cell>
          <cell r="G490" t="str">
            <v>9718 CV</v>
          </cell>
          <cell r="H490" t="str">
            <v>GRONINGEN</v>
          </cell>
        </row>
        <row r="491">
          <cell r="A491">
            <v>153957</v>
          </cell>
          <cell r="B491" t="str">
            <v xml:space="preserve">Spakman Folke F. </v>
          </cell>
          <cell r="C491" t="str">
            <v>A-weg 17 J</v>
          </cell>
          <cell r="D491" t="str">
            <v>1983-11-24</v>
          </cell>
          <cell r="E491">
            <v>10497</v>
          </cell>
          <cell r="F491" t="str">
            <v>De Harmonie GR</v>
          </cell>
          <cell r="G491" t="str">
            <v>9718 CV</v>
          </cell>
          <cell r="H491" t="str">
            <v>GRONINGEN</v>
          </cell>
        </row>
        <row r="492">
          <cell r="A492">
            <v>153957</v>
          </cell>
          <cell r="B492" t="str">
            <v xml:space="preserve">Spakman Folke F. </v>
          </cell>
          <cell r="C492" t="str">
            <v>A-weg 17 J</v>
          </cell>
          <cell r="D492" t="str">
            <v>1983-11-24</v>
          </cell>
          <cell r="E492">
            <v>10607</v>
          </cell>
          <cell r="F492" t="str">
            <v>Asser Biljart Club `08</v>
          </cell>
          <cell r="G492" t="str">
            <v>9718 CV</v>
          </cell>
          <cell r="H492" t="str">
            <v>GRONINGEN</v>
          </cell>
        </row>
        <row r="493">
          <cell r="A493">
            <v>220955</v>
          </cell>
          <cell r="B493" t="str">
            <v xml:space="preserve">Spaltman Monique M. </v>
          </cell>
          <cell r="C493" t="str">
            <v xml:space="preserve">Rode Weeshuisstraat 123 </v>
          </cell>
          <cell r="D493" t="str">
            <v>1959-10-24</v>
          </cell>
          <cell r="E493">
            <v>10499</v>
          </cell>
          <cell r="F493" t="str">
            <v>Metropole</v>
          </cell>
          <cell r="G493" t="str">
            <v>9712 ET</v>
          </cell>
          <cell r="H493" t="str">
            <v>GRONINGEN</v>
          </cell>
        </row>
        <row r="494">
          <cell r="A494">
            <v>131290</v>
          </cell>
          <cell r="B494" t="str">
            <v xml:space="preserve">Speelman Harm Jan H.J. </v>
          </cell>
          <cell r="C494" t="str">
            <v xml:space="preserve">De Bargies 9 </v>
          </cell>
          <cell r="D494" t="str">
            <v>1959-05-20</v>
          </cell>
          <cell r="E494">
            <v>10610</v>
          </cell>
          <cell r="F494" t="str">
            <v>Emmen `65</v>
          </cell>
          <cell r="G494" t="str">
            <v>7826 HZ</v>
          </cell>
          <cell r="H494" t="str">
            <v>EMMEN</v>
          </cell>
        </row>
        <row r="495">
          <cell r="A495">
            <v>131290</v>
          </cell>
          <cell r="B495" t="str">
            <v xml:space="preserve">Speelman Harm Jan H.J. </v>
          </cell>
          <cell r="C495" t="str">
            <v xml:space="preserve">De Bargies 9 </v>
          </cell>
          <cell r="D495" t="str">
            <v>1959-05-20</v>
          </cell>
          <cell r="E495">
            <v>10610</v>
          </cell>
          <cell r="F495" t="str">
            <v>Emmen `65</v>
          </cell>
          <cell r="G495" t="str">
            <v>7826 HZ</v>
          </cell>
          <cell r="H495" t="str">
            <v>EMMEN</v>
          </cell>
        </row>
        <row r="496">
          <cell r="A496">
            <v>223150</v>
          </cell>
          <cell r="B496" t="str">
            <v xml:space="preserve">Speelman Hendrik H. </v>
          </cell>
          <cell r="C496" t="str">
            <v xml:space="preserve">Bovenland 5 </v>
          </cell>
          <cell r="D496" t="str">
            <v>1961-04-07</v>
          </cell>
          <cell r="E496">
            <v>13493</v>
          </cell>
          <cell r="F496" t="str">
            <v>Biljartschool.nl</v>
          </cell>
          <cell r="G496" t="str">
            <v>9315 PH</v>
          </cell>
          <cell r="H496" t="str">
            <v>RODERWOLDE</v>
          </cell>
        </row>
        <row r="497">
          <cell r="A497">
            <v>215788</v>
          </cell>
          <cell r="B497" t="str">
            <v xml:space="preserve">Spiegelaar Jan J. </v>
          </cell>
          <cell r="C497" t="str">
            <v xml:space="preserve">Pinksterbloem 30 </v>
          </cell>
          <cell r="D497" t="str">
            <v>1962-08-09</v>
          </cell>
          <cell r="E497">
            <v>12850</v>
          </cell>
          <cell r="F497" t="str">
            <v>Kiek'n Wat 't Wordt (k.w.w.)</v>
          </cell>
          <cell r="G497" t="str">
            <v>9302 BC</v>
          </cell>
          <cell r="H497" t="str">
            <v>RODEN</v>
          </cell>
        </row>
        <row r="498">
          <cell r="A498">
            <v>163820</v>
          </cell>
          <cell r="B498" t="str">
            <v xml:space="preserve">Spijkerman Jans J. </v>
          </cell>
          <cell r="C498" t="str">
            <v xml:space="preserve">Van Royenlaan 81 </v>
          </cell>
          <cell r="D498" t="str">
            <v>1947-05-21</v>
          </cell>
          <cell r="E498">
            <v>12406</v>
          </cell>
          <cell r="F498" t="str">
            <v>Glimmen</v>
          </cell>
          <cell r="G498" t="str">
            <v>9721 EN</v>
          </cell>
          <cell r="H498" t="str">
            <v>GRONINGEN</v>
          </cell>
        </row>
        <row r="499">
          <cell r="A499">
            <v>163820</v>
          </cell>
          <cell r="B499" t="str">
            <v xml:space="preserve">Spijkerman Jans J. </v>
          </cell>
          <cell r="C499" t="str">
            <v xml:space="preserve">Van Royenlaan 81 </v>
          </cell>
          <cell r="D499" t="str">
            <v>1947-05-21</v>
          </cell>
          <cell r="E499">
            <v>12406</v>
          </cell>
          <cell r="F499" t="str">
            <v>Glimmen</v>
          </cell>
          <cell r="G499" t="str">
            <v>9721 EN</v>
          </cell>
          <cell r="H499" t="str">
            <v>GRONINGEN</v>
          </cell>
        </row>
        <row r="500">
          <cell r="A500">
            <v>203361</v>
          </cell>
          <cell r="B500" t="str">
            <v xml:space="preserve">Sportel Jan J. </v>
          </cell>
          <cell r="C500" t="str">
            <v xml:space="preserve">Kromme Elleboog 1 </v>
          </cell>
          <cell r="D500" t="str">
            <v>1960-06-16</v>
          </cell>
          <cell r="E500">
            <v>15684</v>
          </cell>
          <cell r="F500" t="str">
            <v>De Twee Oldambten</v>
          </cell>
          <cell r="G500" t="str">
            <v>9682 XH</v>
          </cell>
          <cell r="H500" t="str">
            <v>OOSTWOLD OLDAMBT</v>
          </cell>
        </row>
        <row r="501">
          <cell r="A501">
            <v>163194</v>
          </cell>
          <cell r="B501" t="str">
            <v xml:space="preserve">Staal Ton T.K. </v>
          </cell>
          <cell r="C501" t="str">
            <v xml:space="preserve">Steenhouwerskade 62 </v>
          </cell>
          <cell r="D501" t="str">
            <v>1942-12-11</v>
          </cell>
          <cell r="E501">
            <v>10496</v>
          </cell>
          <cell r="F501" t="str">
            <v>Groninger Biljart Club</v>
          </cell>
          <cell r="G501" t="str">
            <v>9718 DG</v>
          </cell>
          <cell r="H501" t="str">
            <v>GRONINGEN</v>
          </cell>
        </row>
        <row r="502">
          <cell r="A502">
            <v>115536</v>
          </cell>
          <cell r="B502" t="str">
            <v xml:space="preserve">Starke Hemmo H.R. </v>
          </cell>
          <cell r="C502" t="str">
            <v xml:space="preserve">Hoofdweg 2 </v>
          </cell>
          <cell r="D502" t="str">
            <v>1961-04-04</v>
          </cell>
          <cell r="E502">
            <v>11333</v>
          </cell>
          <cell r="F502" t="str">
            <v>Midwolda `79</v>
          </cell>
          <cell r="G502" t="str">
            <v>9687 PL</v>
          </cell>
          <cell r="H502" t="str">
            <v>NIEUW BEERTA</v>
          </cell>
        </row>
        <row r="503">
          <cell r="A503">
            <v>115535</v>
          </cell>
          <cell r="B503" t="str">
            <v xml:space="preserve">Starke Rommy R. </v>
          </cell>
          <cell r="C503" t="str">
            <v xml:space="preserve">Hoofdweg 2 </v>
          </cell>
          <cell r="D503" t="str">
            <v>1961-10-24</v>
          </cell>
          <cell r="E503">
            <v>11333</v>
          </cell>
          <cell r="F503" t="str">
            <v>Midwolda `79</v>
          </cell>
          <cell r="G503" t="str">
            <v>9687 PL</v>
          </cell>
          <cell r="H503" t="str">
            <v>NIEUW BEERTA</v>
          </cell>
        </row>
        <row r="504">
          <cell r="A504">
            <v>155477</v>
          </cell>
          <cell r="B504" t="str">
            <v>Steeg Wieger W.B. van der</v>
          </cell>
          <cell r="C504" t="str">
            <v xml:space="preserve">Godlinze Oudedijk 5 </v>
          </cell>
          <cell r="D504" t="str">
            <v>1944-07-04</v>
          </cell>
          <cell r="E504">
            <v>10618</v>
          </cell>
          <cell r="F504" t="str">
            <v>Biljartclub karambool</v>
          </cell>
          <cell r="G504" t="str">
            <v>9908 TD</v>
          </cell>
          <cell r="H504" t="str">
            <v>GODLINZE</v>
          </cell>
        </row>
        <row r="505">
          <cell r="A505">
            <v>155477</v>
          </cell>
          <cell r="B505" t="str">
            <v>Steeg Wieger W.B. van der</v>
          </cell>
          <cell r="C505" t="str">
            <v xml:space="preserve">Godlinze Oudedijk 5 </v>
          </cell>
          <cell r="D505" t="str">
            <v>1944-07-04</v>
          </cell>
          <cell r="E505">
            <v>10618</v>
          </cell>
          <cell r="F505" t="str">
            <v>Biljartclub karambool</v>
          </cell>
          <cell r="G505" t="str">
            <v>9908 TD</v>
          </cell>
          <cell r="H505" t="str">
            <v>GODLINZE</v>
          </cell>
        </row>
        <row r="506">
          <cell r="A506">
            <v>143225</v>
          </cell>
          <cell r="B506" t="str">
            <v xml:space="preserve">Steert Laurens L. </v>
          </cell>
          <cell r="C506" t="str">
            <v xml:space="preserve">Delft 37 </v>
          </cell>
          <cell r="D506" t="str">
            <v>1943-10-05</v>
          </cell>
          <cell r="E506">
            <v>10616</v>
          </cell>
          <cell r="F506" t="str">
            <v>Bellevue `66</v>
          </cell>
          <cell r="G506" t="str">
            <v>9406 GD</v>
          </cell>
          <cell r="H506" t="str">
            <v>ASSEN</v>
          </cell>
        </row>
        <row r="507">
          <cell r="A507">
            <v>140192</v>
          </cell>
          <cell r="B507" t="str">
            <v xml:space="preserve">Stel Geert G. </v>
          </cell>
          <cell r="C507" t="str">
            <v xml:space="preserve">Willemstraat 37 </v>
          </cell>
          <cell r="D507" t="str">
            <v>1943-09-19</v>
          </cell>
          <cell r="E507">
            <v>10618</v>
          </cell>
          <cell r="F507" t="str">
            <v>Biljartclub karambool</v>
          </cell>
          <cell r="G507" t="str">
            <v>9934 BC</v>
          </cell>
          <cell r="H507" t="str">
            <v>DELFZIJL</v>
          </cell>
        </row>
        <row r="508">
          <cell r="A508">
            <v>229988</v>
          </cell>
          <cell r="B508" t="str">
            <v xml:space="preserve">Sterenborg Peter J.P. </v>
          </cell>
          <cell r="C508" t="str">
            <v xml:space="preserve">Berkel 13 </v>
          </cell>
          <cell r="D508" t="str">
            <v>1979-04-14</v>
          </cell>
          <cell r="E508">
            <v>10614</v>
          </cell>
          <cell r="F508" t="str">
            <v>De Harmonie WS</v>
          </cell>
          <cell r="G508" t="str">
            <v>9642 AV</v>
          </cell>
          <cell r="H508" t="str">
            <v>VEENDAM</v>
          </cell>
        </row>
        <row r="509">
          <cell r="A509">
            <v>229988</v>
          </cell>
          <cell r="B509" t="str">
            <v xml:space="preserve">Sterenborg Peter J.P. </v>
          </cell>
          <cell r="C509" t="str">
            <v xml:space="preserve">Berkel 13 </v>
          </cell>
          <cell r="D509" t="str">
            <v>1979-04-14</v>
          </cell>
          <cell r="E509">
            <v>10617</v>
          </cell>
          <cell r="F509" t="str">
            <v>Wbc '68</v>
          </cell>
          <cell r="G509" t="str">
            <v>9642 AV</v>
          </cell>
          <cell r="H509" t="str">
            <v>VEENDAM</v>
          </cell>
        </row>
        <row r="510">
          <cell r="A510">
            <v>184017</v>
          </cell>
          <cell r="B510" t="str">
            <v xml:space="preserve">Stigter Cees-Jan C.J. </v>
          </cell>
          <cell r="C510" t="str">
            <v xml:space="preserve">Thomsonstraat 31 </v>
          </cell>
          <cell r="D510" t="str">
            <v>1952-05-04</v>
          </cell>
          <cell r="E510">
            <v>10496</v>
          </cell>
          <cell r="F510" t="str">
            <v>Groninger Biljart Club</v>
          </cell>
          <cell r="G510" t="str">
            <v>9721 AT</v>
          </cell>
          <cell r="H510" t="str">
            <v>GRONINGEN</v>
          </cell>
        </row>
        <row r="511">
          <cell r="A511">
            <v>246361</v>
          </cell>
          <cell r="B511" t="str">
            <v xml:space="preserve">Stok Fred F </v>
          </cell>
          <cell r="C511" t="str">
            <v xml:space="preserve">Venus 39 </v>
          </cell>
          <cell r="D511" t="str">
            <v>1957-11-30</v>
          </cell>
          <cell r="E511">
            <v>10495</v>
          </cell>
          <cell r="F511" t="str">
            <v>Centrum</v>
          </cell>
          <cell r="G511" t="str">
            <v>9602 LR</v>
          </cell>
          <cell r="H511" t="str">
            <v>HOOGEZAND</v>
          </cell>
        </row>
        <row r="512">
          <cell r="A512">
            <v>246361</v>
          </cell>
          <cell r="B512" t="str">
            <v xml:space="preserve">Stok Fred F </v>
          </cell>
          <cell r="C512" t="str">
            <v xml:space="preserve">Venus 39 </v>
          </cell>
          <cell r="D512" t="str">
            <v>1957-11-30</v>
          </cell>
          <cell r="E512">
            <v>10495</v>
          </cell>
          <cell r="F512" t="str">
            <v>Centrum</v>
          </cell>
          <cell r="G512" t="str">
            <v>9602 LR</v>
          </cell>
          <cell r="H512" t="str">
            <v>HOOGEZAND</v>
          </cell>
        </row>
        <row r="513">
          <cell r="A513">
            <v>225159</v>
          </cell>
          <cell r="B513" t="str">
            <v xml:space="preserve">Straatman Jons TH.J.D. </v>
          </cell>
          <cell r="C513" t="str">
            <v xml:space="preserve">Rijksstraatweg 23 </v>
          </cell>
          <cell r="D513" t="str">
            <v>1946-11-20</v>
          </cell>
          <cell r="E513">
            <v>10496</v>
          </cell>
          <cell r="F513" t="str">
            <v>Groninger Biljart Club</v>
          </cell>
          <cell r="G513" t="str">
            <v>9752 AA</v>
          </cell>
          <cell r="H513" t="str">
            <v>HAREN</v>
          </cell>
        </row>
        <row r="514">
          <cell r="A514">
            <v>226348</v>
          </cell>
          <cell r="B514" t="str">
            <v xml:space="preserve">Stratingh Wolter W. </v>
          </cell>
          <cell r="C514" t="str">
            <v xml:space="preserve">Jan Zijlstraat 3 </v>
          </cell>
          <cell r="D514" t="str">
            <v>1943-03-14</v>
          </cell>
          <cell r="E514">
            <v>10495</v>
          </cell>
          <cell r="F514" t="str">
            <v>Centrum</v>
          </cell>
          <cell r="G514" t="str">
            <v>9792 PT</v>
          </cell>
          <cell r="H514" t="str">
            <v>TEN POST</v>
          </cell>
        </row>
        <row r="515">
          <cell r="A515">
            <v>226348</v>
          </cell>
          <cell r="B515" t="str">
            <v xml:space="preserve">Stratingh Wolter W. </v>
          </cell>
          <cell r="C515" t="str">
            <v xml:space="preserve">Jan Zijlstraat 3 </v>
          </cell>
          <cell r="D515" t="str">
            <v>1943-03-14</v>
          </cell>
          <cell r="E515">
            <v>10495</v>
          </cell>
          <cell r="F515" t="str">
            <v>Centrum</v>
          </cell>
          <cell r="G515" t="str">
            <v>9792 PT</v>
          </cell>
          <cell r="H515" t="str">
            <v>TEN POST</v>
          </cell>
        </row>
        <row r="516">
          <cell r="A516">
            <v>229656</v>
          </cell>
          <cell r="B516" t="str">
            <v xml:space="preserve">Stratingh Tjapko T </v>
          </cell>
          <cell r="C516" t="str">
            <v xml:space="preserve">Sparrenhage 27 </v>
          </cell>
          <cell r="D516" t="str">
            <v>1955-06-19</v>
          </cell>
          <cell r="E516">
            <v>13437</v>
          </cell>
          <cell r="F516" t="str">
            <v>BC. 2000</v>
          </cell>
          <cell r="G516" t="str">
            <v>9502 VB</v>
          </cell>
          <cell r="H516" t="str">
            <v>STADSKANAAL</v>
          </cell>
        </row>
        <row r="517">
          <cell r="A517">
            <v>201179</v>
          </cell>
          <cell r="B517" t="str">
            <v xml:space="preserve">Stubbe Bart B.A. </v>
          </cell>
          <cell r="C517" t="str">
            <v>Vredeveldseweg 80 B7</v>
          </cell>
          <cell r="D517" t="str">
            <v>1945-04-07</v>
          </cell>
          <cell r="E517">
            <v>10607</v>
          </cell>
          <cell r="F517" t="str">
            <v>Asser Biljart Club `08</v>
          </cell>
          <cell r="G517" t="str">
            <v>9404 CG</v>
          </cell>
          <cell r="H517" t="str">
            <v>ASSEN</v>
          </cell>
        </row>
        <row r="518">
          <cell r="A518">
            <v>114218</v>
          </cell>
          <cell r="B518" t="str">
            <v xml:space="preserve">Sturre Kasper J.K. </v>
          </cell>
          <cell r="C518" t="str">
            <v xml:space="preserve">Splitting 136 </v>
          </cell>
          <cell r="D518" t="str">
            <v>1955-10-04</v>
          </cell>
          <cell r="E518">
            <v>10610</v>
          </cell>
          <cell r="F518" t="str">
            <v>Emmen `65</v>
          </cell>
          <cell r="G518" t="str">
            <v>7826 CS</v>
          </cell>
          <cell r="H518" t="str">
            <v>EMMEN</v>
          </cell>
        </row>
        <row r="519">
          <cell r="A519">
            <v>114218</v>
          </cell>
          <cell r="B519" t="str">
            <v xml:space="preserve">Sturre Kasper J.K. </v>
          </cell>
          <cell r="C519" t="str">
            <v xml:space="preserve">Splitting 136 </v>
          </cell>
          <cell r="D519" t="str">
            <v>1955-10-04</v>
          </cell>
          <cell r="E519">
            <v>10610</v>
          </cell>
          <cell r="F519" t="str">
            <v>Emmen `65</v>
          </cell>
          <cell r="G519" t="str">
            <v>7826 CS</v>
          </cell>
          <cell r="H519" t="str">
            <v>EMMEN</v>
          </cell>
        </row>
        <row r="520">
          <cell r="A520">
            <v>204750</v>
          </cell>
          <cell r="B520" t="str">
            <v xml:space="preserve">Suiding Marcel M. </v>
          </cell>
          <cell r="C520" t="str">
            <v xml:space="preserve">Moezelstraat 48 </v>
          </cell>
          <cell r="D520" t="str">
            <v>1969-12-27</v>
          </cell>
          <cell r="E520">
            <v>10616</v>
          </cell>
          <cell r="F520" t="str">
            <v>Bellevue `66</v>
          </cell>
          <cell r="G520" t="str">
            <v>9406 VM</v>
          </cell>
          <cell r="H520" t="str">
            <v>ASSEN</v>
          </cell>
        </row>
        <row r="521">
          <cell r="A521">
            <v>104123</v>
          </cell>
          <cell r="B521" t="str">
            <v xml:space="preserve">Tammes Henk H. </v>
          </cell>
          <cell r="C521" t="str">
            <v xml:space="preserve">Kerkstraat 54 </v>
          </cell>
          <cell r="D521" t="str">
            <v>1938-12-27</v>
          </cell>
          <cell r="E521">
            <v>10613</v>
          </cell>
          <cell r="F521" t="str">
            <v>Central</v>
          </cell>
          <cell r="G521" t="str">
            <v>9649 GS</v>
          </cell>
          <cell r="H521" t="str">
            <v>MUNTENDAM</v>
          </cell>
        </row>
        <row r="522">
          <cell r="A522">
            <v>239855</v>
          </cell>
          <cell r="B522" t="str">
            <v xml:space="preserve">Tapilatu Marinus M. </v>
          </cell>
          <cell r="C522" t="str">
            <v xml:space="preserve">Gouden Pand 2 </v>
          </cell>
          <cell r="D522" t="str">
            <v>1954-03-05</v>
          </cell>
          <cell r="E522">
            <v>10615</v>
          </cell>
          <cell r="F522" t="str">
            <v>De Poedel</v>
          </cell>
          <cell r="G522" t="str">
            <v>9901 EG</v>
          </cell>
          <cell r="H522" t="str">
            <v>APPINGEDAM</v>
          </cell>
        </row>
        <row r="523">
          <cell r="A523">
            <v>216777</v>
          </cell>
          <cell r="B523" t="str">
            <v xml:space="preserve">Tepper Derk Jan D.J. </v>
          </cell>
          <cell r="C523" t="str">
            <v xml:space="preserve">Anreperstraat 155 </v>
          </cell>
          <cell r="D523" t="str">
            <v>1959-11-27</v>
          </cell>
          <cell r="E523">
            <v>13493</v>
          </cell>
          <cell r="F523" t="str">
            <v>Biljartschool.nl</v>
          </cell>
          <cell r="G523" t="str">
            <v>9404 LE</v>
          </cell>
          <cell r="H523" t="str">
            <v>ASSEN</v>
          </cell>
        </row>
        <row r="524">
          <cell r="A524">
            <v>110108</v>
          </cell>
          <cell r="B524" t="str">
            <v xml:space="preserve">Thoma Koeno K. </v>
          </cell>
          <cell r="C524" t="str">
            <v xml:space="preserve">Kenwerd 10 </v>
          </cell>
          <cell r="D524" t="str">
            <v>1958-05-15</v>
          </cell>
          <cell r="E524">
            <v>10497</v>
          </cell>
          <cell r="F524" t="str">
            <v>De Harmonie GR</v>
          </cell>
          <cell r="G524" t="str">
            <v>9746 CJ</v>
          </cell>
          <cell r="H524" t="str">
            <v>GRONINGEN</v>
          </cell>
        </row>
        <row r="525">
          <cell r="A525">
            <v>180918</v>
          </cell>
          <cell r="B525" t="str">
            <v xml:space="preserve">Thoma Pieter P. </v>
          </cell>
          <cell r="C525" t="str">
            <v xml:space="preserve">Botter 41 </v>
          </cell>
          <cell r="D525" t="str">
            <v>1956-06-14</v>
          </cell>
          <cell r="E525">
            <v>10497</v>
          </cell>
          <cell r="F525" t="str">
            <v>De Harmonie GR</v>
          </cell>
          <cell r="G525" t="str">
            <v>9981 EP</v>
          </cell>
          <cell r="H525" t="str">
            <v>UITHUIZEN</v>
          </cell>
        </row>
        <row r="526">
          <cell r="A526">
            <v>229420</v>
          </cell>
          <cell r="B526" t="str">
            <v xml:space="preserve">Tichelman Johannes J. </v>
          </cell>
          <cell r="C526" t="str">
            <v>Van Onselenstraat 30 A</v>
          </cell>
          <cell r="D526" t="str">
            <v>1987-04-13</v>
          </cell>
          <cell r="E526">
            <v>10497</v>
          </cell>
          <cell r="F526" t="str">
            <v>De Harmonie GR</v>
          </cell>
          <cell r="G526" t="str">
            <v>3081 XC</v>
          </cell>
          <cell r="H526" t="str">
            <v>ROTTERDAM</v>
          </cell>
        </row>
        <row r="527">
          <cell r="A527">
            <v>216695</v>
          </cell>
          <cell r="B527" t="str">
            <v xml:space="preserve">Tillema Albert A. </v>
          </cell>
          <cell r="C527" t="str">
            <v xml:space="preserve">Sluiskampen 36 </v>
          </cell>
          <cell r="D527" t="str">
            <v>1934-11-26</v>
          </cell>
          <cell r="E527">
            <v>13493</v>
          </cell>
          <cell r="F527" t="str">
            <v>Biljartschool.nl</v>
          </cell>
          <cell r="G527" t="str">
            <v>9422 AN</v>
          </cell>
          <cell r="H527" t="str">
            <v>SMILDE</v>
          </cell>
        </row>
        <row r="528">
          <cell r="A528">
            <v>216774</v>
          </cell>
          <cell r="B528" t="str">
            <v xml:space="preserve">Timmermans Emiel E. </v>
          </cell>
          <cell r="C528" t="str">
            <v xml:space="preserve">Straat Soenda 11 </v>
          </cell>
          <cell r="D528" t="str">
            <v>1976-12-13</v>
          </cell>
          <cell r="E528">
            <v>11333</v>
          </cell>
          <cell r="F528" t="str">
            <v>Midwolda `79</v>
          </cell>
          <cell r="G528" t="str">
            <v>9642 AL</v>
          </cell>
          <cell r="H528" t="str">
            <v>VEENDAM</v>
          </cell>
        </row>
        <row r="529">
          <cell r="A529">
            <v>251337</v>
          </cell>
          <cell r="B529" t="str">
            <v xml:space="preserve">Tinge Harm Jan H.J. </v>
          </cell>
          <cell r="C529" t="str">
            <v xml:space="preserve">Gieterstraat 43 </v>
          </cell>
          <cell r="D529" t="str">
            <v>1951-03-07</v>
          </cell>
          <cell r="E529">
            <v>10616</v>
          </cell>
          <cell r="F529" t="str">
            <v>Bellevue `66</v>
          </cell>
          <cell r="G529" t="str">
            <v>9451 TE</v>
          </cell>
          <cell r="H529" t="str">
            <v>ROLDE</v>
          </cell>
        </row>
        <row r="530">
          <cell r="A530">
            <v>251337</v>
          </cell>
          <cell r="B530" t="str">
            <v xml:space="preserve">Tinge Harm Jan H.J. </v>
          </cell>
          <cell r="C530" t="str">
            <v xml:space="preserve">Gieterstraat 43 </v>
          </cell>
          <cell r="D530" t="str">
            <v>1951-03-07</v>
          </cell>
          <cell r="E530">
            <v>10616</v>
          </cell>
          <cell r="F530" t="str">
            <v>Bellevue `66</v>
          </cell>
          <cell r="G530" t="str">
            <v>9451 TE</v>
          </cell>
          <cell r="H530" t="str">
            <v>ROLDE</v>
          </cell>
        </row>
        <row r="531">
          <cell r="A531">
            <v>114161</v>
          </cell>
          <cell r="B531" t="str">
            <v xml:space="preserve">Tissingh Klaas K.G. </v>
          </cell>
          <cell r="C531" t="str">
            <v xml:space="preserve">Witterweg 18 </v>
          </cell>
          <cell r="D531" t="str">
            <v>1953-06-29</v>
          </cell>
          <cell r="E531">
            <v>12958</v>
          </cell>
          <cell r="F531" t="str">
            <v>Mireslyra</v>
          </cell>
          <cell r="G531" t="str">
            <v>9421 PG</v>
          </cell>
          <cell r="H531" t="str">
            <v>BOVENSMILDE</v>
          </cell>
        </row>
        <row r="532">
          <cell r="A532">
            <v>135626</v>
          </cell>
          <cell r="B532" t="str">
            <v xml:space="preserve">Tjabbes Erik E. </v>
          </cell>
          <cell r="C532" t="str">
            <v xml:space="preserve">Goudenregenstraat 19 </v>
          </cell>
          <cell r="D532" t="str">
            <v>1957-05-29</v>
          </cell>
          <cell r="E532">
            <v>12850</v>
          </cell>
          <cell r="F532" t="str">
            <v>Kiek'n Wat 't Wordt (k.w.w.)</v>
          </cell>
          <cell r="G532" t="str">
            <v>9301 NE</v>
          </cell>
          <cell r="H532" t="str">
            <v>RODEN</v>
          </cell>
        </row>
        <row r="533">
          <cell r="A533">
            <v>137747</v>
          </cell>
          <cell r="B533" t="str">
            <v xml:space="preserve">Toisuta Max M. </v>
          </cell>
          <cell r="C533" t="str">
            <v xml:space="preserve">Witterweg 25 </v>
          </cell>
          <cell r="D533" t="str">
            <v>1948-03-25</v>
          </cell>
          <cell r="E533">
            <v>12958</v>
          </cell>
          <cell r="F533" t="str">
            <v>Mireslyra</v>
          </cell>
          <cell r="G533" t="str">
            <v>9421 PE</v>
          </cell>
          <cell r="H533" t="str">
            <v>BOVENSMILDE</v>
          </cell>
        </row>
        <row r="534">
          <cell r="A534">
            <v>124411</v>
          </cell>
          <cell r="B534" t="str">
            <v xml:space="preserve">Tuil David D.J. </v>
          </cell>
          <cell r="C534" t="str">
            <v xml:space="preserve">Polarispark 24 </v>
          </cell>
          <cell r="D534" t="str">
            <v>1935-09-18</v>
          </cell>
          <cell r="E534">
            <v>10609</v>
          </cell>
          <cell r="F534" t="str">
            <v>B.c. Delfzijl</v>
          </cell>
          <cell r="G534" t="str">
            <v>9933 HA</v>
          </cell>
          <cell r="H534" t="str">
            <v>DELFZIJL</v>
          </cell>
        </row>
        <row r="535">
          <cell r="A535">
            <v>166750</v>
          </cell>
          <cell r="B535" t="str">
            <v xml:space="preserve">Tuinman Willem W.S. </v>
          </cell>
          <cell r="C535" t="str">
            <v xml:space="preserve">Stationsweg 129 </v>
          </cell>
          <cell r="D535" t="str">
            <v>1940-01-30</v>
          </cell>
          <cell r="E535">
            <v>12877</v>
          </cell>
          <cell r="F535" t="str">
            <v>Z.B.V.</v>
          </cell>
          <cell r="G535" t="str">
            <v>9471 GP</v>
          </cell>
          <cell r="H535" t="str">
            <v>ZUIDLAREN</v>
          </cell>
        </row>
        <row r="536">
          <cell r="A536">
            <v>166750</v>
          </cell>
          <cell r="B536" t="str">
            <v xml:space="preserve">Tuinman Willem W.S. </v>
          </cell>
          <cell r="C536" t="str">
            <v xml:space="preserve">Stationsweg 129 </v>
          </cell>
          <cell r="D536" t="str">
            <v>1940-01-30</v>
          </cell>
          <cell r="E536">
            <v>12877</v>
          </cell>
          <cell r="F536" t="str">
            <v>Z.B.V.</v>
          </cell>
          <cell r="G536" t="str">
            <v>9471 GP</v>
          </cell>
          <cell r="H536" t="str">
            <v>ZUIDLAREN</v>
          </cell>
        </row>
        <row r="537">
          <cell r="A537">
            <v>246298</v>
          </cell>
          <cell r="B537" t="str">
            <v xml:space="preserve">Tunteler Johan J </v>
          </cell>
          <cell r="C537" t="str">
            <v xml:space="preserve">Langeleegte 64 </v>
          </cell>
          <cell r="D537" t="str">
            <v>1958-08-11</v>
          </cell>
          <cell r="E537">
            <v>10612</v>
          </cell>
          <cell r="F537" t="str">
            <v>A.g. Swart</v>
          </cell>
          <cell r="G537" t="str">
            <v>9641 GR</v>
          </cell>
          <cell r="H537" t="str">
            <v>VEENDAM</v>
          </cell>
        </row>
        <row r="538">
          <cell r="A538">
            <v>123397</v>
          </cell>
          <cell r="B538" t="str">
            <v xml:space="preserve">Uktolseja Rob R. </v>
          </cell>
          <cell r="C538" t="str">
            <v xml:space="preserve">de Klenckestraat 87 </v>
          </cell>
          <cell r="D538" t="str">
            <v>1947-10-10</v>
          </cell>
          <cell r="E538">
            <v>12958</v>
          </cell>
          <cell r="F538" t="str">
            <v>Mireslyra</v>
          </cell>
          <cell r="G538" t="str">
            <v>9406 KV</v>
          </cell>
          <cell r="H538" t="str">
            <v>ASSEN</v>
          </cell>
        </row>
        <row r="539">
          <cell r="A539">
            <v>131220</v>
          </cell>
          <cell r="B539" t="str">
            <v>Vaart Jan Karst J.K. van der</v>
          </cell>
          <cell r="C539" t="str">
            <v>Peebos 30 Peebos 30</v>
          </cell>
          <cell r="D539" t="str">
            <v>1975-02-03</v>
          </cell>
          <cell r="E539">
            <v>13016</v>
          </cell>
          <cell r="F539" t="str">
            <v>D.b.c. Doezum</v>
          </cell>
          <cell r="G539" t="str">
            <v>9863 TK</v>
          </cell>
          <cell r="H539" t="str">
            <v>DOEZUM</v>
          </cell>
        </row>
        <row r="540">
          <cell r="A540">
            <v>117886</v>
          </cell>
          <cell r="B540" t="str">
            <v xml:space="preserve">Vandermaelen Philip P. </v>
          </cell>
          <cell r="C540" t="str">
            <v xml:space="preserve">Ruinerweg 49 </v>
          </cell>
          <cell r="D540" t="str">
            <v>1952-12-04</v>
          </cell>
          <cell r="E540">
            <v>12958</v>
          </cell>
          <cell r="F540" t="str">
            <v>Mireslyra</v>
          </cell>
          <cell r="G540" t="str">
            <v>7958 RB</v>
          </cell>
          <cell r="H540" t="str">
            <v>KOEKANGE</v>
          </cell>
        </row>
        <row r="541">
          <cell r="A541">
            <v>162668</v>
          </cell>
          <cell r="B541" t="str">
            <v xml:space="preserve">Veenhuis Max M. </v>
          </cell>
          <cell r="C541" t="str">
            <v xml:space="preserve">Prinsesseweg 37 </v>
          </cell>
          <cell r="D541" t="str">
            <v>1950-03-05</v>
          </cell>
          <cell r="E541">
            <v>11333</v>
          </cell>
          <cell r="F541" t="str">
            <v>Midwolda `79</v>
          </cell>
          <cell r="G541" t="str">
            <v>9717 BB</v>
          </cell>
          <cell r="H541" t="str">
            <v>GRONINGEN</v>
          </cell>
        </row>
        <row r="542">
          <cell r="A542">
            <v>221333</v>
          </cell>
          <cell r="B542" t="str">
            <v xml:space="preserve">Veenstra Derk D. </v>
          </cell>
          <cell r="C542" t="str">
            <v xml:space="preserve">Randel 19 </v>
          </cell>
          <cell r="D542" t="str">
            <v>1945-11-17</v>
          </cell>
          <cell r="E542">
            <v>10495</v>
          </cell>
          <cell r="F542" t="str">
            <v>Centrum</v>
          </cell>
          <cell r="G542" t="str">
            <v>9363 HC</v>
          </cell>
          <cell r="H542" t="str">
            <v>MARUM</v>
          </cell>
        </row>
        <row r="543">
          <cell r="A543">
            <v>203395</v>
          </cell>
          <cell r="B543" t="str">
            <v xml:space="preserve">Veenstra Jerrit J. </v>
          </cell>
          <cell r="C543" t="str">
            <v xml:space="preserve">Paulus Potterstraat 4 </v>
          </cell>
          <cell r="D543" t="str">
            <v>1945-09-22</v>
          </cell>
          <cell r="E543">
            <v>10497</v>
          </cell>
          <cell r="F543" t="str">
            <v>De Harmonie GR</v>
          </cell>
          <cell r="G543" t="str">
            <v>9312 RG</v>
          </cell>
          <cell r="H543" t="str">
            <v>NIETAP</v>
          </cell>
        </row>
        <row r="544">
          <cell r="A544">
            <v>145711</v>
          </cell>
          <cell r="B544" t="str">
            <v xml:space="preserve">Veenstra Jan J. </v>
          </cell>
          <cell r="C544" t="str">
            <v xml:space="preserve">'t Oude Loo 15 </v>
          </cell>
          <cell r="D544" t="str">
            <v>1940-03-03</v>
          </cell>
          <cell r="E544">
            <v>10610</v>
          </cell>
          <cell r="F544" t="str">
            <v>Emmen `65</v>
          </cell>
          <cell r="G544" t="str">
            <v>7811 LK</v>
          </cell>
          <cell r="H544" t="str">
            <v>EMMEN</v>
          </cell>
        </row>
        <row r="545">
          <cell r="A545">
            <v>203395</v>
          </cell>
          <cell r="B545" t="str">
            <v xml:space="preserve">Veenstra Jerrit J. </v>
          </cell>
          <cell r="C545" t="str">
            <v xml:space="preserve">Paulus Potterstraat 4 </v>
          </cell>
          <cell r="D545" t="str">
            <v>1945-09-22</v>
          </cell>
          <cell r="E545">
            <v>13493</v>
          </cell>
          <cell r="F545" t="str">
            <v>Biljartschool.nl</v>
          </cell>
          <cell r="G545" t="str">
            <v>9312 RG</v>
          </cell>
          <cell r="H545" t="str">
            <v>NIETAP</v>
          </cell>
        </row>
        <row r="546">
          <cell r="A546">
            <v>160077</v>
          </cell>
          <cell r="B546" t="str">
            <v xml:space="preserve">Vegter Henk H.J. </v>
          </cell>
          <cell r="C546" t="str">
            <v xml:space="preserve">Zwarteweg 11 </v>
          </cell>
          <cell r="D546" t="str">
            <v>1952-01-24</v>
          </cell>
          <cell r="E546">
            <v>10497</v>
          </cell>
          <cell r="F546" t="str">
            <v>De Harmonie GR</v>
          </cell>
          <cell r="G546" t="str">
            <v>9482 TR</v>
          </cell>
          <cell r="H546" t="str">
            <v>TYNAARLO</v>
          </cell>
        </row>
        <row r="547">
          <cell r="A547">
            <v>117663</v>
          </cell>
          <cell r="B547" t="str">
            <v xml:space="preserve">Veldhuis Roel R. </v>
          </cell>
          <cell r="C547" t="str">
            <v xml:space="preserve">Oranjesingel 17 </v>
          </cell>
          <cell r="D547" t="str">
            <v>1941-01-18</v>
          </cell>
          <cell r="E547">
            <v>10496</v>
          </cell>
          <cell r="F547" t="str">
            <v>Groninger Biljart Club</v>
          </cell>
          <cell r="G547" t="str">
            <v>9717 CD</v>
          </cell>
          <cell r="H547" t="str">
            <v>GRONINGEN</v>
          </cell>
        </row>
        <row r="548">
          <cell r="A548">
            <v>111517</v>
          </cell>
          <cell r="B548" t="str">
            <v xml:space="preserve">Veldkamp Egbert E. </v>
          </cell>
          <cell r="C548" t="str">
            <v xml:space="preserve">Nijland 16 </v>
          </cell>
          <cell r="D548" t="str">
            <v>1965-02-10</v>
          </cell>
          <cell r="E548">
            <v>10624</v>
          </cell>
          <cell r="F548" t="str">
            <v>Beiler Biljart Club</v>
          </cell>
          <cell r="G548" t="str">
            <v>9412 AC</v>
          </cell>
          <cell r="H548" t="str">
            <v>BEILEN</v>
          </cell>
        </row>
        <row r="549">
          <cell r="A549">
            <v>224446</v>
          </cell>
          <cell r="B549" t="str">
            <v xml:space="preserve">Venema Jan J. </v>
          </cell>
          <cell r="C549" t="str">
            <v xml:space="preserve">Kollerijweg 38 </v>
          </cell>
          <cell r="D549" t="str">
            <v>1957-08-03</v>
          </cell>
          <cell r="E549">
            <v>13493</v>
          </cell>
          <cell r="F549" t="str">
            <v>Biljartschool.nl</v>
          </cell>
          <cell r="G549" t="str">
            <v>9795 PN</v>
          </cell>
          <cell r="H549" t="str">
            <v>WOLTERSUM</v>
          </cell>
        </row>
        <row r="550">
          <cell r="A550">
            <v>180489</v>
          </cell>
          <cell r="B550" t="str">
            <v xml:space="preserve">Vergeer Cees C.A. </v>
          </cell>
          <cell r="C550" t="str">
            <v xml:space="preserve">Enzelenzerlaan 6 </v>
          </cell>
          <cell r="D550" t="str">
            <v>1933-07-09</v>
          </cell>
          <cell r="E550">
            <v>10618</v>
          </cell>
          <cell r="F550" t="str">
            <v>Biljartclub karambool</v>
          </cell>
          <cell r="G550" t="str">
            <v>9918 PH</v>
          </cell>
          <cell r="H550" t="str">
            <v>GARRELSWEER</v>
          </cell>
        </row>
        <row r="551">
          <cell r="A551">
            <v>180489</v>
          </cell>
          <cell r="B551" t="str">
            <v xml:space="preserve">Vergeer Cees C.A. </v>
          </cell>
          <cell r="C551" t="str">
            <v xml:space="preserve">Enzelenzerlaan 6 </v>
          </cell>
          <cell r="D551" t="str">
            <v>1933-07-09</v>
          </cell>
          <cell r="E551">
            <v>10618</v>
          </cell>
          <cell r="F551" t="str">
            <v>Biljartclub karambool</v>
          </cell>
          <cell r="G551" t="str">
            <v>9918 PH</v>
          </cell>
          <cell r="H551" t="str">
            <v>GARRELSWEER</v>
          </cell>
        </row>
        <row r="552">
          <cell r="A552">
            <v>236630</v>
          </cell>
          <cell r="B552" t="str">
            <v xml:space="preserve">Verstegen Barry B.M. </v>
          </cell>
          <cell r="C552" t="str">
            <v xml:space="preserve">Corn. Houtmanstraat 19 </v>
          </cell>
          <cell r="D552" t="str">
            <v>1965-08-23</v>
          </cell>
          <cell r="E552">
            <v>10615</v>
          </cell>
          <cell r="F552" t="str">
            <v>De Poedel</v>
          </cell>
          <cell r="G552" t="str">
            <v>9934 HD</v>
          </cell>
          <cell r="H552" t="str">
            <v>DELFZIJL</v>
          </cell>
        </row>
        <row r="553">
          <cell r="A553">
            <v>183833</v>
          </cell>
          <cell r="B553" t="str">
            <v xml:space="preserve">Verver Henk H. </v>
          </cell>
          <cell r="C553" t="str">
            <v xml:space="preserve">P J Noel Bakerstraat 54 </v>
          </cell>
          <cell r="D553" t="str">
            <v>1939-06-14</v>
          </cell>
          <cell r="E553">
            <v>10497</v>
          </cell>
          <cell r="F553" t="str">
            <v>De Harmonie GR</v>
          </cell>
          <cell r="G553" t="str">
            <v>9728 WD</v>
          </cell>
          <cell r="H553" t="str">
            <v>GRONINGEN</v>
          </cell>
        </row>
        <row r="554">
          <cell r="A554">
            <v>114129</v>
          </cell>
          <cell r="B554" t="str">
            <v xml:space="preserve">Viel Bas B. </v>
          </cell>
          <cell r="C554" t="str">
            <v xml:space="preserve">Oslofjord 43 </v>
          </cell>
          <cell r="D554" t="str">
            <v>1959-06-23</v>
          </cell>
          <cell r="E554">
            <v>10615</v>
          </cell>
          <cell r="F554" t="str">
            <v>De Poedel</v>
          </cell>
          <cell r="G554" t="str">
            <v>9933 VB</v>
          </cell>
          <cell r="H554" t="str">
            <v>DELFZIJL</v>
          </cell>
        </row>
        <row r="555">
          <cell r="A555">
            <v>139702</v>
          </cell>
          <cell r="B555" t="str">
            <v xml:space="preserve">Visser Wim W. </v>
          </cell>
          <cell r="C555" t="str">
            <v xml:space="preserve">Rolderbrink 60 </v>
          </cell>
          <cell r="D555" t="str">
            <v>1940-10-20</v>
          </cell>
          <cell r="E555">
            <v>10496</v>
          </cell>
          <cell r="F555" t="str">
            <v>Groninger Biljart Club</v>
          </cell>
          <cell r="G555" t="str">
            <v>7812 PJ</v>
          </cell>
          <cell r="H555" t="str">
            <v>EMMEN</v>
          </cell>
        </row>
        <row r="556">
          <cell r="A556">
            <v>141540</v>
          </cell>
          <cell r="B556" t="str">
            <v xml:space="preserve">Visser Annemiek A. </v>
          </cell>
          <cell r="C556" t="str">
            <v xml:space="preserve">Zuidlaarderweg 118 </v>
          </cell>
          <cell r="D556" t="str">
            <v>1964-07-21</v>
          </cell>
          <cell r="E556">
            <v>10608</v>
          </cell>
          <cell r="F556" t="str">
            <v>Trianta</v>
          </cell>
          <cell r="G556" t="str">
            <v>9468 AJ</v>
          </cell>
          <cell r="H556" t="str">
            <v>ANNEN</v>
          </cell>
        </row>
        <row r="557">
          <cell r="A557">
            <v>141540</v>
          </cell>
          <cell r="B557" t="str">
            <v xml:space="preserve">Visser Annemiek A. </v>
          </cell>
          <cell r="C557" t="str">
            <v xml:space="preserve">Zuidlaarderweg 118 </v>
          </cell>
          <cell r="D557" t="str">
            <v>1964-07-21</v>
          </cell>
          <cell r="E557">
            <v>10608</v>
          </cell>
          <cell r="F557" t="str">
            <v>Trianta</v>
          </cell>
          <cell r="G557" t="str">
            <v>9468 AJ</v>
          </cell>
          <cell r="H557" t="str">
            <v>ANNEN</v>
          </cell>
        </row>
        <row r="558">
          <cell r="A558">
            <v>141540</v>
          </cell>
          <cell r="B558" t="str">
            <v xml:space="preserve">Visser Annemiek A. </v>
          </cell>
          <cell r="C558" t="str">
            <v xml:space="preserve">Zuidlaarderweg 118 </v>
          </cell>
          <cell r="D558" t="str">
            <v>1964-07-21</v>
          </cell>
          <cell r="E558">
            <v>10608</v>
          </cell>
          <cell r="F558" t="str">
            <v>Trianta</v>
          </cell>
          <cell r="G558" t="str">
            <v>9468 AJ</v>
          </cell>
          <cell r="H558" t="str">
            <v>ANNEN</v>
          </cell>
        </row>
        <row r="559">
          <cell r="A559">
            <v>141540</v>
          </cell>
          <cell r="B559" t="str">
            <v xml:space="preserve">Visser Annemiek A. </v>
          </cell>
          <cell r="C559" t="str">
            <v xml:space="preserve">Zuidlaarderweg 118 </v>
          </cell>
          <cell r="D559" t="str">
            <v>1964-07-21</v>
          </cell>
          <cell r="E559">
            <v>10608</v>
          </cell>
          <cell r="F559" t="str">
            <v>Trianta</v>
          </cell>
          <cell r="G559" t="str">
            <v>9468 AJ</v>
          </cell>
          <cell r="H559" t="str">
            <v>ANNEN</v>
          </cell>
        </row>
        <row r="560">
          <cell r="A560">
            <v>111545</v>
          </cell>
          <cell r="B560" t="str">
            <v xml:space="preserve">Visser Fennie F. </v>
          </cell>
          <cell r="C560" t="str">
            <v xml:space="preserve">Raadhuiskade 24 </v>
          </cell>
          <cell r="D560" t="str">
            <v>1941-09-06</v>
          </cell>
          <cell r="E560">
            <v>10612</v>
          </cell>
          <cell r="F560" t="str">
            <v>A.g. Swart</v>
          </cell>
          <cell r="G560" t="str">
            <v>9648 KA</v>
          </cell>
          <cell r="H560" t="str">
            <v>WILDERVANK</v>
          </cell>
        </row>
        <row r="561">
          <cell r="A561">
            <v>111545</v>
          </cell>
          <cell r="B561" t="str">
            <v xml:space="preserve">Visser Fennie F. </v>
          </cell>
          <cell r="C561" t="str">
            <v xml:space="preserve">Raadhuiskade 24 </v>
          </cell>
          <cell r="D561" t="str">
            <v>1941-09-06</v>
          </cell>
          <cell r="E561">
            <v>10612</v>
          </cell>
          <cell r="F561" t="str">
            <v>A.g. Swart</v>
          </cell>
          <cell r="G561" t="str">
            <v>9648 KA</v>
          </cell>
          <cell r="H561" t="str">
            <v>WILDERVANK</v>
          </cell>
        </row>
        <row r="562">
          <cell r="A562">
            <v>111545</v>
          </cell>
          <cell r="B562" t="str">
            <v xml:space="preserve">Visser Fennie F. </v>
          </cell>
          <cell r="C562" t="str">
            <v xml:space="preserve">Raadhuiskade 24 </v>
          </cell>
          <cell r="D562" t="str">
            <v>1941-09-06</v>
          </cell>
          <cell r="E562">
            <v>10617</v>
          </cell>
          <cell r="F562" t="str">
            <v>Wbc '68</v>
          </cell>
          <cell r="G562" t="str">
            <v>9648 KA</v>
          </cell>
          <cell r="H562" t="str">
            <v>WILDERVANK</v>
          </cell>
        </row>
        <row r="563">
          <cell r="A563">
            <v>183834</v>
          </cell>
          <cell r="B563" t="str">
            <v xml:space="preserve">Visser Sipke S. </v>
          </cell>
          <cell r="C563" t="str">
            <v>Stadhouderslaan 45 A</v>
          </cell>
          <cell r="D563" t="str">
            <v>1974-09-18</v>
          </cell>
          <cell r="E563">
            <v>12958</v>
          </cell>
          <cell r="F563" t="str">
            <v>Mireslyra</v>
          </cell>
          <cell r="G563" t="str">
            <v>9717 AJ</v>
          </cell>
          <cell r="H563" t="str">
            <v>GRONINGEN</v>
          </cell>
        </row>
        <row r="564">
          <cell r="A564">
            <v>216747</v>
          </cell>
          <cell r="B564" t="str">
            <v xml:space="preserve">Viswat Eppo E. </v>
          </cell>
          <cell r="C564" t="str">
            <v xml:space="preserve">Zevenhuizerweg 8 </v>
          </cell>
          <cell r="D564" t="str">
            <v>1945-03-23</v>
          </cell>
          <cell r="E564">
            <v>10496</v>
          </cell>
          <cell r="F564" t="str">
            <v>Groninger Biljart Club</v>
          </cell>
          <cell r="G564" t="str">
            <v>9761 AE</v>
          </cell>
          <cell r="H564" t="str">
            <v>EELDE</v>
          </cell>
        </row>
        <row r="565">
          <cell r="A565">
            <v>155380</v>
          </cell>
          <cell r="B565" t="str">
            <v xml:space="preserve">Viswat Harry H. </v>
          </cell>
          <cell r="C565" t="str">
            <v xml:space="preserve">Rolderbrink 60 </v>
          </cell>
          <cell r="D565" t="str">
            <v>1957-11-12</v>
          </cell>
          <cell r="E565">
            <v>11333</v>
          </cell>
          <cell r="F565" t="str">
            <v>Midwolda `79</v>
          </cell>
          <cell r="G565" t="str">
            <v>7812 PJ</v>
          </cell>
          <cell r="H565" t="str">
            <v>EMMEN</v>
          </cell>
        </row>
        <row r="566">
          <cell r="A566">
            <v>155380</v>
          </cell>
          <cell r="B566" t="str">
            <v xml:space="preserve">Viswat Harry H. </v>
          </cell>
          <cell r="C566" t="str">
            <v xml:space="preserve">Rolderbrink 60 </v>
          </cell>
          <cell r="D566" t="str">
            <v>1957-11-12</v>
          </cell>
          <cell r="E566">
            <v>11333</v>
          </cell>
          <cell r="F566" t="str">
            <v>Midwolda `79</v>
          </cell>
          <cell r="G566" t="str">
            <v>7812 PJ</v>
          </cell>
          <cell r="H566" t="str">
            <v>EMMEN</v>
          </cell>
        </row>
        <row r="567">
          <cell r="A567">
            <v>179250</v>
          </cell>
          <cell r="B567" t="str">
            <v>Vlierden Dick D. van</v>
          </cell>
          <cell r="C567" t="str">
            <v xml:space="preserve">Mercuriusstraat 29 </v>
          </cell>
          <cell r="D567" t="str">
            <v>1942-04-24</v>
          </cell>
          <cell r="E567">
            <v>10497</v>
          </cell>
          <cell r="F567" t="str">
            <v>De Harmonie GR</v>
          </cell>
          <cell r="G567" t="str">
            <v>9742 CW</v>
          </cell>
          <cell r="H567" t="str">
            <v>GRONINGEN</v>
          </cell>
        </row>
        <row r="568">
          <cell r="A568">
            <v>184285</v>
          </cell>
          <cell r="B568" t="str">
            <v xml:space="preserve">Vogt Martin M.A.L. </v>
          </cell>
          <cell r="C568" t="str">
            <v xml:space="preserve">Beukenlaan 26 </v>
          </cell>
          <cell r="D568" t="str">
            <v>1964-10-21</v>
          </cell>
          <cell r="E568">
            <v>13493</v>
          </cell>
          <cell r="F568" t="str">
            <v>Biljartschool.nl</v>
          </cell>
          <cell r="G568" t="str">
            <v>9756 BG</v>
          </cell>
          <cell r="H568" t="str">
            <v>GLIMMEN</v>
          </cell>
        </row>
        <row r="569">
          <cell r="A569">
            <v>123395</v>
          </cell>
          <cell r="B569" t="str">
            <v>Voort Steve S. van de</v>
          </cell>
          <cell r="C569" t="str">
            <v xml:space="preserve">H. P. Sickensstraat 40 </v>
          </cell>
          <cell r="D569" t="str">
            <v>1960-09-20</v>
          </cell>
          <cell r="E569">
            <v>12958</v>
          </cell>
          <cell r="F569" t="str">
            <v>Mireslyra</v>
          </cell>
          <cell r="G569" t="str">
            <v>9421 PM</v>
          </cell>
          <cell r="H569" t="str">
            <v>BOVENSMILDE</v>
          </cell>
        </row>
        <row r="570">
          <cell r="A570">
            <v>218619</v>
          </cell>
          <cell r="B570" t="str">
            <v xml:space="preserve">Vrieling Marcel M. </v>
          </cell>
          <cell r="C570" t="str">
            <v xml:space="preserve">Kerkstraat 15 </v>
          </cell>
          <cell r="D570" t="str">
            <v>1974-06-09</v>
          </cell>
          <cell r="E570">
            <v>12406</v>
          </cell>
          <cell r="F570" t="str">
            <v>Glimmen</v>
          </cell>
          <cell r="G570" t="str">
            <v>9479 PK</v>
          </cell>
          <cell r="H570" t="str">
            <v>NOORDLAREN</v>
          </cell>
        </row>
        <row r="571">
          <cell r="A571">
            <v>154610</v>
          </cell>
          <cell r="B571" t="str">
            <v>Vries Hein H. de</v>
          </cell>
          <cell r="C571" t="str">
            <v xml:space="preserve">Orchideestraat 162 </v>
          </cell>
          <cell r="D571" t="str">
            <v>1949-02-04</v>
          </cell>
          <cell r="E571">
            <v>10495</v>
          </cell>
          <cell r="F571" t="str">
            <v>Centrum</v>
          </cell>
          <cell r="G571" t="str">
            <v>9731 GM</v>
          </cell>
          <cell r="H571" t="str">
            <v>GRONINGEN</v>
          </cell>
        </row>
        <row r="572">
          <cell r="A572">
            <v>216525</v>
          </cell>
          <cell r="B572" t="str">
            <v>Vries Marten M. de</v>
          </cell>
          <cell r="C572" t="str">
            <v xml:space="preserve">Calechelaan 3 </v>
          </cell>
          <cell r="D572" t="str">
            <v>1937-04-25</v>
          </cell>
          <cell r="E572">
            <v>10495</v>
          </cell>
          <cell r="F572" t="str">
            <v>Centrum</v>
          </cell>
          <cell r="G572" t="str">
            <v>9351 PJ</v>
          </cell>
          <cell r="H572" t="str">
            <v>LEEK</v>
          </cell>
        </row>
        <row r="573">
          <cell r="A573">
            <v>219728</v>
          </cell>
          <cell r="B573" t="str">
            <v>Vries Trienco T. de</v>
          </cell>
          <cell r="C573" t="str">
            <v xml:space="preserve">Holtstek 18 </v>
          </cell>
          <cell r="D573" t="str">
            <v>1948-06-04</v>
          </cell>
          <cell r="E573">
            <v>10496</v>
          </cell>
          <cell r="F573" t="str">
            <v>Groninger Biljart Club</v>
          </cell>
          <cell r="G573" t="str">
            <v>9713 DC</v>
          </cell>
          <cell r="H573" t="str">
            <v>GRONINGEN</v>
          </cell>
        </row>
        <row r="574">
          <cell r="A574">
            <v>202556</v>
          </cell>
          <cell r="B574" t="str">
            <v>Vries Bart B. de</v>
          </cell>
          <cell r="C574" t="str">
            <v xml:space="preserve">Laan van de Vrijheid 54 </v>
          </cell>
          <cell r="D574" t="str">
            <v>1945-08-27</v>
          </cell>
          <cell r="E574">
            <v>10497</v>
          </cell>
          <cell r="F574" t="str">
            <v>De Harmonie GR</v>
          </cell>
          <cell r="G574" t="str">
            <v>9728 GD</v>
          </cell>
          <cell r="H574" t="str">
            <v>GRONINGEN</v>
          </cell>
        </row>
        <row r="575">
          <cell r="A575">
            <v>202556</v>
          </cell>
          <cell r="B575" t="str">
            <v>Vries Bart B. de</v>
          </cell>
          <cell r="C575" t="str">
            <v xml:space="preserve">Laan van de Vrijheid 54 </v>
          </cell>
          <cell r="D575" t="str">
            <v>1945-08-27</v>
          </cell>
          <cell r="E575">
            <v>10497</v>
          </cell>
          <cell r="F575" t="str">
            <v>De Harmonie GR</v>
          </cell>
          <cell r="G575" t="str">
            <v>9728 GD</v>
          </cell>
          <cell r="H575" t="str">
            <v>GRONINGEN</v>
          </cell>
        </row>
        <row r="576">
          <cell r="A576">
            <v>226978</v>
          </cell>
          <cell r="B576" t="str">
            <v>Vries Renze R. de</v>
          </cell>
          <cell r="C576" t="str">
            <v xml:space="preserve">Anna Paulownastraat 37 </v>
          </cell>
          <cell r="D576" t="str">
            <v>1948-11-12</v>
          </cell>
          <cell r="E576">
            <v>10497</v>
          </cell>
          <cell r="F576" t="str">
            <v>De Harmonie GR</v>
          </cell>
          <cell r="G576" t="str">
            <v>9725 JR</v>
          </cell>
          <cell r="H576" t="str">
            <v>GRONINGEN</v>
          </cell>
        </row>
        <row r="577">
          <cell r="A577">
            <v>226978</v>
          </cell>
          <cell r="B577" t="str">
            <v>Vries Renze R. de</v>
          </cell>
          <cell r="C577" t="str">
            <v xml:space="preserve">Anna Paulownastraat 37 </v>
          </cell>
          <cell r="D577" t="str">
            <v>1948-11-12</v>
          </cell>
          <cell r="E577">
            <v>10497</v>
          </cell>
          <cell r="F577" t="str">
            <v>De Harmonie GR</v>
          </cell>
          <cell r="G577" t="str">
            <v>9725 JR</v>
          </cell>
          <cell r="H577" t="str">
            <v>GRONINGEN</v>
          </cell>
        </row>
        <row r="578">
          <cell r="A578">
            <v>109165</v>
          </cell>
          <cell r="B578" t="str">
            <v>Vries Henk H.P.C. de</v>
          </cell>
          <cell r="C578" t="str">
            <v xml:space="preserve">Boven Westerdiep 78 </v>
          </cell>
          <cell r="D578" t="str">
            <v>1948-08-21</v>
          </cell>
          <cell r="E578">
            <v>10614</v>
          </cell>
          <cell r="F578" t="str">
            <v>De Harmonie WS</v>
          </cell>
          <cell r="G578" t="str">
            <v>9641 LK</v>
          </cell>
          <cell r="H578" t="str">
            <v>VEENDAM</v>
          </cell>
        </row>
        <row r="579">
          <cell r="A579">
            <v>239929</v>
          </cell>
          <cell r="B579" t="str">
            <v>Vries Aarnoud A. de</v>
          </cell>
          <cell r="C579" t="str">
            <v xml:space="preserve">C.W. Lubbersstraat 13 </v>
          </cell>
          <cell r="D579" t="str">
            <v>1958-03-16</v>
          </cell>
          <cell r="E579">
            <v>10617</v>
          </cell>
          <cell r="F579" t="str">
            <v>Wbc '68</v>
          </cell>
          <cell r="G579" t="str">
            <v>9648 LA</v>
          </cell>
          <cell r="H579" t="str">
            <v>WILDERVANK</v>
          </cell>
        </row>
        <row r="580">
          <cell r="A580">
            <v>237381</v>
          </cell>
          <cell r="B580" t="str">
            <v xml:space="preserve">Vrieze Bé B </v>
          </cell>
          <cell r="C580" t="str">
            <v xml:space="preserve">Kochspad 10 </v>
          </cell>
          <cell r="D580" t="str">
            <v>1948-06-26</v>
          </cell>
          <cell r="E580">
            <v>10614</v>
          </cell>
          <cell r="F580" t="str">
            <v>De Harmonie WS</v>
          </cell>
          <cell r="G580" t="str">
            <v>9697 SV</v>
          </cell>
          <cell r="H580" t="str">
            <v>BLIJHAM</v>
          </cell>
        </row>
        <row r="581">
          <cell r="A581">
            <v>153858</v>
          </cell>
          <cell r="B581" t="str">
            <v xml:space="preserve">Vrieze Jos J. </v>
          </cell>
          <cell r="C581" t="str">
            <v xml:space="preserve">Knottenplat 10 </v>
          </cell>
          <cell r="D581" t="str">
            <v>1960-09-28</v>
          </cell>
          <cell r="E581">
            <v>11333</v>
          </cell>
          <cell r="F581" t="str">
            <v>Midwolda `79</v>
          </cell>
          <cell r="G581" t="str">
            <v>9761 BS</v>
          </cell>
          <cell r="H581" t="str">
            <v>EELDE</v>
          </cell>
        </row>
        <row r="582">
          <cell r="A582">
            <v>148408</v>
          </cell>
          <cell r="B582" t="str">
            <v>Vugt Tom T. van</v>
          </cell>
          <cell r="C582" t="str">
            <v xml:space="preserve">Boekweitveld 67 </v>
          </cell>
          <cell r="D582" t="str">
            <v>1942-06-15</v>
          </cell>
          <cell r="E582">
            <v>10607</v>
          </cell>
          <cell r="F582" t="str">
            <v>Asser Biljart Club `08</v>
          </cell>
          <cell r="G582" t="str">
            <v>9407 GP</v>
          </cell>
          <cell r="H582" t="str">
            <v>ASSEN</v>
          </cell>
        </row>
        <row r="583">
          <cell r="A583">
            <v>177120</v>
          </cell>
          <cell r="B583" t="str">
            <v xml:space="preserve">Waijer Henk H. </v>
          </cell>
          <cell r="C583" t="str">
            <v xml:space="preserve">Meesterslaan 13 </v>
          </cell>
          <cell r="D583" t="str">
            <v>1949-06-26</v>
          </cell>
          <cell r="E583">
            <v>12958</v>
          </cell>
          <cell r="F583" t="str">
            <v>Mireslyra</v>
          </cell>
          <cell r="G583" t="str">
            <v>9608 PR</v>
          </cell>
          <cell r="H583" t="str">
            <v>WESTERBROEK</v>
          </cell>
        </row>
        <row r="584">
          <cell r="A584">
            <v>128099</v>
          </cell>
          <cell r="B584" t="str">
            <v xml:space="preserve">Waijer-Nuiver Willy W. </v>
          </cell>
          <cell r="C584" t="str">
            <v xml:space="preserve">Meesterslaan 13 </v>
          </cell>
          <cell r="D584" t="str">
            <v>1951-12-11</v>
          </cell>
          <cell r="E584">
            <v>10495</v>
          </cell>
          <cell r="F584" t="str">
            <v>Centrum</v>
          </cell>
          <cell r="G584" t="str">
            <v>9608 PR</v>
          </cell>
          <cell r="H584" t="str">
            <v>WESTERBROEK</v>
          </cell>
        </row>
        <row r="585">
          <cell r="A585">
            <v>209911</v>
          </cell>
          <cell r="B585" t="str">
            <v>Wal Jurjen J. van der</v>
          </cell>
          <cell r="C585" t="str">
            <v xml:space="preserve">De Singel 2 </v>
          </cell>
          <cell r="D585" t="str">
            <v>1953-12-05</v>
          </cell>
          <cell r="E585">
            <v>12958</v>
          </cell>
          <cell r="F585" t="str">
            <v>Mireslyra</v>
          </cell>
          <cell r="G585" t="str">
            <v>9363 KC</v>
          </cell>
          <cell r="H585" t="str">
            <v>MARUM</v>
          </cell>
        </row>
        <row r="586">
          <cell r="A586">
            <v>109136</v>
          </cell>
          <cell r="B586" t="str">
            <v xml:space="preserve">Warners Hans J. </v>
          </cell>
          <cell r="C586" t="str">
            <v xml:space="preserve">Blauwpotskamp 17 </v>
          </cell>
          <cell r="D586" t="str">
            <v>1936-11-15</v>
          </cell>
          <cell r="E586">
            <v>10607</v>
          </cell>
          <cell r="F586" t="str">
            <v>Asser Biljart Club `08</v>
          </cell>
          <cell r="G586" t="str">
            <v>9481 EW</v>
          </cell>
          <cell r="H586" t="str">
            <v>VRIES</v>
          </cell>
        </row>
        <row r="587">
          <cell r="A587">
            <v>109137</v>
          </cell>
          <cell r="B587" t="str">
            <v xml:space="preserve">Warris Roelof R. </v>
          </cell>
          <cell r="C587" t="str">
            <v xml:space="preserve">Tuinstraat 44 </v>
          </cell>
          <cell r="D587" t="str">
            <v>1938-12-23</v>
          </cell>
          <cell r="E587">
            <v>10607</v>
          </cell>
          <cell r="F587" t="str">
            <v>Asser Biljart Club `08</v>
          </cell>
          <cell r="G587" t="str">
            <v>9404 KM</v>
          </cell>
          <cell r="H587" t="str">
            <v>ASSEN</v>
          </cell>
        </row>
        <row r="588">
          <cell r="A588">
            <v>218017</v>
          </cell>
          <cell r="B588" t="str">
            <v xml:space="preserve">Watermulder Alex A. </v>
          </cell>
          <cell r="C588" t="str">
            <v xml:space="preserve">Hoofdstraat 91 </v>
          </cell>
          <cell r="D588" t="str">
            <v>1956-04-06</v>
          </cell>
          <cell r="E588">
            <v>10614</v>
          </cell>
          <cell r="F588" t="str">
            <v>De Harmonie WS</v>
          </cell>
          <cell r="G588" t="str">
            <v>9601 EB</v>
          </cell>
          <cell r="H588" t="str">
            <v>HOOGEZAND</v>
          </cell>
        </row>
        <row r="589">
          <cell r="A589">
            <v>180145</v>
          </cell>
          <cell r="B589" t="str">
            <v xml:space="preserve">Weerd Willem W.H. </v>
          </cell>
          <cell r="C589" t="str">
            <v xml:space="preserve">Berkenlaan 20 </v>
          </cell>
          <cell r="D589" t="str">
            <v>1945-09-29</v>
          </cell>
          <cell r="E589">
            <v>10613</v>
          </cell>
          <cell r="F589" t="str">
            <v>Central</v>
          </cell>
          <cell r="G589" t="str">
            <v>9636 CZ</v>
          </cell>
          <cell r="H589" t="str">
            <v>ZUIDBROEK</v>
          </cell>
        </row>
        <row r="590">
          <cell r="A590">
            <v>123281</v>
          </cell>
          <cell r="B590" t="str">
            <v xml:space="preserve">Wegter Seine S. </v>
          </cell>
          <cell r="C590" t="str">
            <v xml:space="preserve">Zuringes 60 </v>
          </cell>
          <cell r="D590" t="str">
            <v>1948-02-01</v>
          </cell>
          <cell r="E590">
            <v>10607</v>
          </cell>
          <cell r="F590" t="str">
            <v>Asser Biljart Club `08</v>
          </cell>
          <cell r="G590" t="str">
            <v>9407 CB</v>
          </cell>
          <cell r="H590" t="str">
            <v>ASSEN</v>
          </cell>
        </row>
        <row r="591">
          <cell r="A591">
            <v>237254</v>
          </cell>
          <cell r="B591" t="str">
            <v xml:space="preserve">Wegter David D </v>
          </cell>
          <cell r="C591" t="str">
            <v xml:space="preserve">Jacob Catsstraat 7 </v>
          </cell>
          <cell r="D591" t="str">
            <v>1957-02-19</v>
          </cell>
          <cell r="E591">
            <v>11333</v>
          </cell>
          <cell r="F591" t="str">
            <v>Midwolda `79</v>
          </cell>
          <cell r="G591" t="str">
            <v>9716 GA</v>
          </cell>
          <cell r="H591" t="str">
            <v>GRONINGEN</v>
          </cell>
        </row>
        <row r="592">
          <cell r="A592">
            <v>226915</v>
          </cell>
          <cell r="B592" t="str">
            <v xml:space="preserve">Wending Harm H </v>
          </cell>
          <cell r="C592" t="str">
            <v>Siedlerstrasse 5 ost</v>
          </cell>
          <cell r="D592" t="str">
            <v>1956-02-28</v>
          </cell>
          <cell r="E592">
            <v>10614</v>
          </cell>
          <cell r="F592" t="str">
            <v>De Harmonie WS</v>
          </cell>
          <cell r="G592" t="str">
            <v>D-26907</v>
          </cell>
          <cell r="H592" t="str">
            <v>WALCHUM-HASSELBROCK</v>
          </cell>
        </row>
        <row r="593">
          <cell r="A593">
            <v>175085</v>
          </cell>
          <cell r="B593" t="str">
            <v xml:space="preserve">Werkman Ben B. </v>
          </cell>
          <cell r="C593" t="str">
            <v xml:space="preserve">Gentiaanstraat 25 </v>
          </cell>
          <cell r="D593" t="str">
            <v>1946-11-06</v>
          </cell>
          <cell r="E593">
            <v>10607</v>
          </cell>
          <cell r="F593" t="str">
            <v>Asser Biljart Club `08</v>
          </cell>
          <cell r="G593" t="str">
            <v>9404 GN</v>
          </cell>
          <cell r="H593" t="str">
            <v>ASSEN</v>
          </cell>
        </row>
        <row r="594">
          <cell r="A594">
            <v>147949</v>
          </cell>
          <cell r="B594" t="str">
            <v xml:space="preserve">Werkman Bram B. </v>
          </cell>
          <cell r="C594" t="str">
            <v xml:space="preserve">Margrietstraat 53 </v>
          </cell>
          <cell r="D594" t="str">
            <v>1964-01-24</v>
          </cell>
          <cell r="E594">
            <v>15684</v>
          </cell>
          <cell r="F594" t="str">
            <v>De Twee Oldambten</v>
          </cell>
          <cell r="G594" t="str">
            <v>9682 SG</v>
          </cell>
          <cell r="H594" t="str">
            <v>OOSTWOLD GEM OLDAMBT</v>
          </cell>
        </row>
        <row r="595">
          <cell r="A595">
            <v>219763</v>
          </cell>
          <cell r="B595" t="str">
            <v xml:space="preserve">Westerhof Trees T. </v>
          </cell>
          <cell r="C595" t="str">
            <v xml:space="preserve">Barkmolenstraat 76 </v>
          </cell>
          <cell r="D595" t="str">
            <v>1956-01-23</v>
          </cell>
          <cell r="E595">
            <v>10497</v>
          </cell>
          <cell r="F595" t="str">
            <v>De Harmonie GR</v>
          </cell>
          <cell r="G595" t="str">
            <v>9723 DK</v>
          </cell>
          <cell r="H595" t="str">
            <v>GRONINGEN</v>
          </cell>
        </row>
        <row r="596">
          <cell r="A596">
            <v>215716</v>
          </cell>
          <cell r="B596" t="str">
            <v xml:space="preserve">Westerhuis Liesko L. </v>
          </cell>
          <cell r="C596" t="str">
            <v xml:space="preserve">Reide 14 </v>
          </cell>
          <cell r="D596" t="str">
            <v>1950-03-29</v>
          </cell>
          <cell r="E596">
            <v>15394</v>
          </cell>
          <cell r="F596" t="str">
            <v>Onder De Toorn</v>
          </cell>
          <cell r="G596" t="str">
            <v>9679 DB</v>
          </cell>
          <cell r="H596" t="str">
            <v>SCHEEMDA</v>
          </cell>
        </row>
        <row r="597">
          <cell r="A597">
            <v>206746</v>
          </cell>
          <cell r="B597" t="str">
            <v xml:space="preserve">Westman Richte R. </v>
          </cell>
          <cell r="C597" t="str">
            <v xml:space="preserve">Lutherse Kerkstraat 22 </v>
          </cell>
          <cell r="D597" t="str">
            <v>1942-03-21</v>
          </cell>
          <cell r="E597">
            <v>12877</v>
          </cell>
          <cell r="F597" t="str">
            <v>Z.B.V.</v>
          </cell>
          <cell r="G597" t="str">
            <v>9611 JN</v>
          </cell>
          <cell r="H597" t="str">
            <v>SAPPEMEER</v>
          </cell>
        </row>
        <row r="598">
          <cell r="A598">
            <v>211574</v>
          </cell>
          <cell r="B598" t="str">
            <v xml:space="preserve">Wierenga Bert B. </v>
          </cell>
          <cell r="C598" t="str">
            <v xml:space="preserve">Sappemeersterstraat 4 </v>
          </cell>
          <cell r="D598" t="str">
            <v>1949-07-24</v>
          </cell>
          <cell r="E598">
            <v>15394</v>
          </cell>
          <cell r="F598" t="str">
            <v>Onder De Toorn</v>
          </cell>
          <cell r="G598" t="str">
            <v>9635 TL</v>
          </cell>
          <cell r="H598" t="str">
            <v>NOORDBROEK</v>
          </cell>
        </row>
        <row r="599">
          <cell r="A599">
            <v>145159</v>
          </cell>
          <cell r="B599" t="str">
            <v xml:space="preserve">Wieringa Bart B. </v>
          </cell>
          <cell r="C599" t="str">
            <v xml:space="preserve">M.K. Gandhiplein 90 </v>
          </cell>
          <cell r="D599" t="str">
            <v>1939-01-07</v>
          </cell>
          <cell r="E599">
            <v>10495</v>
          </cell>
          <cell r="F599" t="str">
            <v>Centrum</v>
          </cell>
          <cell r="G599" t="str">
            <v>9728 TH</v>
          </cell>
          <cell r="H599" t="str">
            <v>GRONINGEN</v>
          </cell>
        </row>
        <row r="600">
          <cell r="A600">
            <v>183641</v>
          </cell>
          <cell r="B600" t="str">
            <v>Wijk Raymond R. van</v>
          </cell>
          <cell r="C600" t="str">
            <v xml:space="preserve">Reviusstraat 179 </v>
          </cell>
          <cell r="D600" t="str">
            <v>1973-05-17</v>
          </cell>
          <cell r="E600">
            <v>13198</v>
          </cell>
          <cell r="F600" t="str">
            <v>Bc Ca-re</v>
          </cell>
          <cell r="G600" t="str">
            <v>9721 KS</v>
          </cell>
          <cell r="H600" t="str">
            <v>GRONINGEN</v>
          </cell>
        </row>
        <row r="601">
          <cell r="A601">
            <v>226122</v>
          </cell>
          <cell r="B601" t="str">
            <v>Wijk Ties T. van</v>
          </cell>
          <cell r="C601" t="str">
            <v xml:space="preserve">Oostindie 16 </v>
          </cell>
          <cell r="D601" t="str">
            <v>1943-04-04</v>
          </cell>
          <cell r="E601">
            <v>13198</v>
          </cell>
          <cell r="F601" t="str">
            <v>Bc Ca-re</v>
          </cell>
          <cell r="G601" t="str">
            <v>9354 TD</v>
          </cell>
          <cell r="H601" t="str">
            <v>ZEVENHUIZEN</v>
          </cell>
        </row>
        <row r="602">
          <cell r="A602">
            <v>140632</v>
          </cell>
          <cell r="B602" t="str">
            <v>Wijk Wolter W. van</v>
          </cell>
          <cell r="C602" t="str">
            <v xml:space="preserve">De Helling 11 </v>
          </cell>
          <cell r="D602" t="str">
            <v>1946-04-13</v>
          </cell>
          <cell r="E602">
            <v>13198</v>
          </cell>
          <cell r="F602" t="str">
            <v>Bc Ca-re</v>
          </cell>
          <cell r="G602" t="str">
            <v>9351 DK</v>
          </cell>
          <cell r="H602" t="str">
            <v>LEEK</v>
          </cell>
        </row>
        <row r="603">
          <cell r="A603">
            <v>210811</v>
          </cell>
          <cell r="B603" t="str">
            <v xml:space="preserve">Wijmenga Jan Age J.A. </v>
          </cell>
          <cell r="C603" t="str">
            <v xml:space="preserve">Parallelweg 15 </v>
          </cell>
          <cell r="D603" t="str">
            <v>1960-11-16</v>
          </cell>
          <cell r="E603">
            <v>10614</v>
          </cell>
          <cell r="F603" t="str">
            <v>De Harmonie WS</v>
          </cell>
          <cell r="G603" t="str">
            <v>9686 SP</v>
          </cell>
          <cell r="H603" t="str">
            <v>BEERTA</v>
          </cell>
        </row>
        <row r="604">
          <cell r="A604">
            <v>216610</v>
          </cell>
          <cell r="B604" t="str">
            <v xml:space="preserve">Wildeman Reint D. </v>
          </cell>
          <cell r="C604" t="str">
            <v xml:space="preserve">Stroom 106 </v>
          </cell>
          <cell r="D604" t="str">
            <v>1946-07-16</v>
          </cell>
          <cell r="E604">
            <v>10607</v>
          </cell>
          <cell r="F604" t="str">
            <v>Asser Biljart Club `08</v>
          </cell>
          <cell r="G604" t="str">
            <v>9406 ET</v>
          </cell>
          <cell r="H604" t="str">
            <v>ASSEN</v>
          </cell>
        </row>
        <row r="605">
          <cell r="A605">
            <v>216610</v>
          </cell>
          <cell r="B605" t="str">
            <v xml:space="preserve">Wildeman Reint D. </v>
          </cell>
          <cell r="C605" t="str">
            <v xml:space="preserve">Stroom 106 </v>
          </cell>
          <cell r="D605" t="str">
            <v>1946-07-16</v>
          </cell>
          <cell r="E605">
            <v>10607</v>
          </cell>
          <cell r="F605" t="str">
            <v>Asser Biljart Club `08</v>
          </cell>
          <cell r="G605" t="str">
            <v>9406 ET</v>
          </cell>
          <cell r="H605" t="str">
            <v>ASSEN</v>
          </cell>
        </row>
        <row r="606">
          <cell r="A606">
            <v>225400</v>
          </cell>
          <cell r="B606" t="str">
            <v xml:space="preserve">Wilkens Ulfert U. </v>
          </cell>
          <cell r="C606" t="str">
            <v xml:space="preserve">H. Westerstraat 138 </v>
          </cell>
          <cell r="D606" t="str">
            <v>1947-09-22</v>
          </cell>
          <cell r="E606">
            <v>15767</v>
          </cell>
          <cell r="F606" t="str">
            <v>Biljartvereniging de Snikke</v>
          </cell>
          <cell r="G606" t="str">
            <v>9665 AS</v>
          </cell>
          <cell r="H606" t="str">
            <v>OUDE PEKELA</v>
          </cell>
        </row>
        <row r="607">
          <cell r="A607">
            <v>205589</v>
          </cell>
          <cell r="B607" t="str">
            <v>Willigen Arno A. van</v>
          </cell>
          <cell r="C607" t="str">
            <v>Schutsweg 1 A</v>
          </cell>
          <cell r="D607" t="str">
            <v>1968-09-19</v>
          </cell>
          <cell r="E607">
            <v>13493</v>
          </cell>
          <cell r="F607" t="str">
            <v>Biljartschool.nl</v>
          </cell>
          <cell r="G607" t="str">
            <v>9471 ER</v>
          </cell>
          <cell r="H607" t="str">
            <v>ZUIDLAREN</v>
          </cell>
        </row>
        <row r="608">
          <cell r="A608">
            <v>213082</v>
          </cell>
          <cell r="B608" t="str">
            <v xml:space="preserve">Wilthof Wieger W.W. </v>
          </cell>
          <cell r="C608" t="str">
            <v xml:space="preserve">de Wieken 21 </v>
          </cell>
          <cell r="D608" t="str">
            <v>1946-03-02</v>
          </cell>
          <cell r="E608">
            <v>12047</v>
          </cell>
          <cell r="F608" t="str">
            <v>De Zevenwolden</v>
          </cell>
          <cell r="G608" t="str">
            <v>9621 AV</v>
          </cell>
          <cell r="H608" t="str">
            <v>SLOCHTEREN</v>
          </cell>
        </row>
        <row r="609">
          <cell r="A609">
            <v>180774</v>
          </cell>
          <cell r="B609" t="str">
            <v xml:space="preserve">Winterdijk Roger R.E. </v>
          </cell>
          <cell r="C609" t="str">
            <v xml:space="preserve">Trimunterweg 3 </v>
          </cell>
          <cell r="D609" t="str">
            <v>1956-04-20</v>
          </cell>
          <cell r="E609">
            <v>13198</v>
          </cell>
          <cell r="F609" t="str">
            <v>Bc Ca-re</v>
          </cell>
          <cell r="G609" t="str">
            <v>9363 VM</v>
          </cell>
          <cell r="H609" t="str">
            <v>MARUM</v>
          </cell>
        </row>
        <row r="610">
          <cell r="A610">
            <v>180774</v>
          </cell>
          <cell r="B610" t="str">
            <v xml:space="preserve">Winterdijk Roger R.E. </v>
          </cell>
          <cell r="C610" t="str">
            <v xml:space="preserve">Trimunterweg 3 </v>
          </cell>
          <cell r="D610" t="str">
            <v>1956-04-20</v>
          </cell>
          <cell r="E610">
            <v>14091</v>
          </cell>
          <cell r="F610" t="str">
            <v>BC. D.N.P.P.</v>
          </cell>
          <cell r="G610" t="str">
            <v>9363 VM</v>
          </cell>
          <cell r="H610" t="str">
            <v>MARUM</v>
          </cell>
        </row>
        <row r="611">
          <cell r="A611">
            <v>128217</v>
          </cell>
          <cell r="B611" t="str">
            <v xml:space="preserve">Woldman Martin M. </v>
          </cell>
          <cell r="C611" t="str">
            <v xml:space="preserve">Kloosterweg 6 </v>
          </cell>
          <cell r="D611" t="str">
            <v>1964-02-23</v>
          </cell>
          <cell r="E611">
            <v>10615</v>
          </cell>
          <cell r="F611" t="str">
            <v>De Poedel</v>
          </cell>
          <cell r="G611" t="str">
            <v>9901 TK</v>
          </cell>
          <cell r="H611" t="str">
            <v>APPINGEDAM</v>
          </cell>
        </row>
        <row r="612">
          <cell r="A612">
            <v>184296</v>
          </cell>
          <cell r="B612" t="str">
            <v xml:space="preserve">Wollerich Piet P.B. </v>
          </cell>
          <cell r="C612" t="str">
            <v xml:space="preserve">Ds. Petersenstraat 12 </v>
          </cell>
          <cell r="D612" t="str">
            <v>1945-12-22</v>
          </cell>
          <cell r="E612">
            <v>10617</v>
          </cell>
          <cell r="F612" t="str">
            <v>Wbc '68</v>
          </cell>
          <cell r="G612" t="str">
            <v>9641 EN</v>
          </cell>
          <cell r="H612" t="str">
            <v>VEENDAM</v>
          </cell>
        </row>
        <row r="613">
          <cell r="A613">
            <v>109140</v>
          </cell>
          <cell r="B613" t="str">
            <v xml:space="preserve">Woppenkamp Fré F. </v>
          </cell>
          <cell r="C613" t="str">
            <v xml:space="preserve">Westerwoldestraat 25 </v>
          </cell>
          <cell r="D613" t="str">
            <v>1935-05-12</v>
          </cell>
          <cell r="E613">
            <v>10607</v>
          </cell>
          <cell r="F613" t="str">
            <v>Asser Biljart Club `08</v>
          </cell>
          <cell r="G613" t="str">
            <v>9405 GA</v>
          </cell>
          <cell r="H613" t="str">
            <v>ASSEN</v>
          </cell>
        </row>
        <row r="614">
          <cell r="A614">
            <v>140635</v>
          </cell>
          <cell r="B614" t="str">
            <v xml:space="preserve">Wouda Evert E. </v>
          </cell>
          <cell r="C614" t="str">
            <v xml:space="preserve">De Olde Ee 29 </v>
          </cell>
          <cell r="D614" t="str">
            <v>1941-12-24</v>
          </cell>
          <cell r="E614">
            <v>13198</v>
          </cell>
          <cell r="F614" t="str">
            <v>Bc Ca-re</v>
          </cell>
          <cell r="G614" t="str">
            <v>9362 RC</v>
          </cell>
          <cell r="H614" t="str">
            <v>BOERAKKER</v>
          </cell>
        </row>
        <row r="615">
          <cell r="A615">
            <v>140635</v>
          </cell>
          <cell r="B615" t="str">
            <v xml:space="preserve">Wouda Evert E. </v>
          </cell>
          <cell r="C615" t="str">
            <v xml:space="preserve">De Olde Ee 29 </v>
          </cell>
          <cell r="D615" t="str">
            <v>1941-12-24</v>
          </cell>
          <cell r="E615">
            <v>13198</v>
          </cell>
          <cell r="F615" t="str">
            <v>Bc Ca-re</v>
          </cell>
          <cell r="G615" t="str">
            <v>9362 RC</v>
          </cell>
          <cell r="H615" t="str">
            <v>BOERAKKER</v>
          </cell>
        </row>
        <row r="616">
          <cell r="A616">
            <v>140635</v>
          </cell>
          <cell r="B616" t="str">
            <v xml:space="preserve">Wouda Evert E. </v>
          </cell>
          <cell r="C616" t="str">
            <v xml:space="preserve">De Olde Ee 29 </v>
          </cell>
          <cell r="D616" t="str">
            <v>1941-12-24</v>
          </cell>
          <cell r="E616">
            <v>13198</v>
          </cell>
          <cell r="F616" t="str">
            <v>Bc Ca-re</v>
          </cell>
          <cell r="G616" t="str">
            <v>9362 RC</v>
          </cell>
          <cell r="H616" t="str">
            <v>BOERAKKER</v>
          </cell>
        </row>
        <row r="617">
          <cell r="A617">
            <v>239861</v>
          </cell>
          <cell r="B617" t="str">
            <v>Woude Bas B.A. van der</v>
          </cell>
          <cell r="C617" t="str">
            <v>Boterdiep 65 28</v>
          </cell>
          <cell r="D617" t="str">
            <v>1993-10-03</v>
          </cell>
          <cell r="E617">
            <v>10497</v>
          </cell>
          <cell r="F617" t="str">
            <v>De Harmonie GR</v>
          </cell>
          <cell r="G617" t="str">
            <v>9712 LK</v>
          </cell>
          <cell r="H617" t="str">
            <v>GRONINGEN</v>
          </cell>
        </row>
        <row r="618">
          <cell r="A618">
            <v>236081</v>
          </cell>
          <cell r="B618" t="str">
            <v>Woude Henk H.B. van der</v>
          </cell>
          <cell r="C618" t="str">
            <v xml:space="preserve">Jacob Catsstraat 39 </v>
          </cell>
          <cell r="D618" t="str">
            <v>1950-07-07</v>
          </cell>
          <cell r="E618">
            <v>10613</v>
          </cell>
          <cell r="F618" t="str">
            <v>Central</v>
          </cell>
          <cell r="G618" t="str">
            <v>9636 BX</v>
          </cell>
          <cell r="H618" t="str">
            <v>ZUIDBROEK</v>
          </cell>
        </row>
        <row r="619">
          <cell r="A619">
            <v>237241</v>
          </cell>
          <cell r="B619" t="str">
            <v xml:space="preserve">Wubs Hiske H. </v>
          </cell>
          <cell r="C619" t="str">
            <v xml:space="preserve">Titanstraat 24 </v>
          </cell>
          <cell r="D619" t="str">
            <v>1938-02-04</v>
          </cell>
          <cell r="E619">
            <v>15767</v>
          </cell>
          <cell r="F619" t="str">
            <v>Biljartvereniging de Snikke</v>
          </cell>
          <cell r="G619" t="str">
            <v>9665 HZ</v>
          </cell>
          <cell r="H619" t="str">
            <v>OUDE PEKELA</v>
          </cell>
        </row>
        <row r="620">
          <cell r="A620">
            <v>207248</v>
          </cell>
          <cell r="B620" t="str">
            <v xml:space="preserve">Zanen Dirk D.M. </v>
          </cell>
          <cell r="C620" t="str">
            <v xml:space="preserve">Houtweg 83 </v>
          </cell>
          <cell r="D620" t="str">
            <v>1948-09-20</v>
          </cell>
          <cell r="E620">
            <v>10610</v>
          </cell>
          <cell r="F620" t="str">
            <v>Emmen `65</v>
          </cell>
          <cell r="G620" t="str">
            <v>7823 PC</v>
          </cell>
          <cell r="H620" t="str">
            <v>EMMEN</v>
          </cell>
        </row>
        <row r="621">
          <cell r="A621">
            <v>207248</v>
          </cell>
          <cell r="B621" t="str">
            <v xml:space="preserve">Zanen Dirk D.M. </v>
          </cell>
          <cell r="C621" t="str">
            <v xml:space="preserve">Houtweg 83 </v>
          </cell>
          <cell r="D621" t="str">
            <v>1948-09-20</v>
          </cell>
          <cell r="E621">
            <v>10610</v>
          </cell>
          <cell r="F621" t="str">
            <v>Emmen `65</v>
          </cell>
          <cell r="G621" t="str">
            <v>7823 PC</v>
          </cell>
          <cell r="H621" t="str">
            <v>EMMEN</v>
          </cell>
        </row>
        <row r="622">
          <cell r="A622">
            <v>101122</v>
          </cell>
          <cell r="B622" t="str">
            <v>Zanten Alexander A.J. van</v>
          </cell>
          <cell r="C622" t="str">
            <v xml:space="preserve">P. J. NoÃ«l Bakerstraat 216 </v>
          </cell>
          <cell r="D622" t="str">
            <v>1963-05-09</v>
          </cell>
          <cell r="E622">
            <v>10607</v>
          </cell>
          <cell r="F622" t="str">
            <v>Asser Biljart Club `08</v>
          </cell>
          <cell r="G622" t="str">
            <v>9728 WG</v>
          </cell>
          <cell r="H622" t="str">
            <v>GRONINGEN</v>
          </cell>
        </row>
        <row r="623">
          <cell r="A623">
            <v>218620</v>
          </cell>
          <cell r="B623" t="str">
            <v>Zanten Hans H. van</v>
          </cell>
          <cell r="C623" t="str">
            <v xml:space="preserve">Lageweg 17 </v>
          </cell>
          <cell r="D623" t="str">
            <v>1963-10-24</v>
          </cell>
          <cell r="E623">
            <v>12406</v>
          </cell>
          <cell r="F623" t="str">
            <v>Glimmen</v>
          </cell>
          <cell r="G623" t="str">
            <v>9479 TA</v>
          </cell>
          <cell r="H623" t="str">
            <v>NOORDLAREN</v>
          </cell>
        </row>
        <row r="624">
          <cell r="A624">
            <v>182969</v>
          </cell>
          <cell r="B624" t="str">
            <v xml:space="preserve">Ziesling Rieko R. </v>
          </cell>
          <cell r="C624" t="str">
            <v xml:space="preserve">Tuinbouwstraat 36 </v>
          </cell>
          <cell r="D624" t="str">
            <v>1964-12-30</v>
          </cell>
          <cell r="E624">
            <v>13639</v>
          </cell>
          <cell r="F624" t="str">
            <v>B C Old Inn</v>
          </cell>
          <cell r="G624" t="str">
            <v>9785 BE</v>
          </cell>
          <cell r="H624" t="str">
            <v>ZUIDWOLDE</v>
          </cell>
        </row>
        <row r="625">
          <cell r="A625">
            <v>237528</v>
          </cell>
          <cell r="B625" t="str">
            <v xml:space="preserve">Ziesling Roy R </v>
          </cell>
          <cell r="C625" t="str">
            <v xml:space="preserve">Zwaagweg 8 </v>
          </cell>
          <cell r="D625" t="str">
            <v>1987-12-14</v>
          </cell>
          <cell r="E625">
            <v>13639</v>
          </cell>
          <cell r="F625" t="str">
            <v>B C Old Inn</v>
          </cell>
          <cell r="G625" t="str">
            <v>9946 RC</v>
          </cell>
          <cell r="H625" t="str">
            <v>WOLDENDORP</v>
          </cell>
        </row>
        <row r="626">
          <cell r="A626">
            <v>182968</v>
          </cell>
          <cell r="B626" t="str">
            <v xml:space="preserve">Ziesling Siep S. </v>
          </cell>
          <cell r="C626" t="str">
            <v xml:space="preserve">Zwaagweg 8 </v>
          </cell>
          <cell r="D626" t="str">
            <v>1958-01-14</v>
          </cell>
          <cell r="E626">
            <v>13639</v>
          </cell>
          <cell r="F626" t="str">
            <v>B C Old Inn</v>
          </cell>
          <cell r="G626" t="str">
            <v>9946 RC</v>
          </cell>
          <cell r="H626" t="str">
            <v>WOLDENDORP</v>
          </cell>
        </row>
        <row r="627">
          <cell r="A627">
            <v>212092</v>
          </cell>
          <cell r="B627" t="str">
            <v>Zonneveld Egbert E. van</v>
          </cell>
          <cell r="C627" t="str">
            <v xml:space="preserve">Hansenkamp 8 </v>
          </cell>
          <cell r="D627" t="str">
            <v>1969-11-27</v>
          </cell>
          <cell r="E627">
            <v>13493</v>
          </cell>
          <cell r="F627" t="str">
            <v>Biljartschool.nl</v>
          </cell>
          <cell r="G627" t="str">
            <v>9315 TH</v>
          </cell>
          <cell r="H627" t="str">
            <v>RODERWOLDE</v>
          </cell>
        </row>
        <row r="628">
          <cell r="A628">
            <v>208792</v>
          </cell>
          <cell r="B628" t="str">
            <v xml:space="preserve">Zuur Reint R. </v>
          </cell>
          <cell r="C628" t="str">
            <v xml:space="preserve">Hoofdweg 97 </v>
          </cell>
          <cell r="D628" t="str">
            <v>1945-10-07</v>
          </cell>
          <cell r="E628">
            <v>12047</v>
          </cell>
          <cell r="F628" t="str">
            <v>De Zevenwolden</v>
          </cell>
          <cell r="G628" t="str">
            <v>9619 PC</v>
          </cell>
          <cell r="H628" t="str">
            <v>FROOMBOSCH</v>
          </cell>
        </row>
        <row r="629">
          <cell r="A629">
            <v>201333</v>
          </cell>
          <cell r="B629" t="str">
            <v xml:space="preserve">Zuurveen  J. </v>
          </cell>
          <cell r="C629" t="str">
            <v xml:space="preserve">Kerkweide 23 </v>
          </cell>
          <cell r="D629" t="str">
            <v>1945-08-13</v>
          </cell>
          <cell r="E629">
            <v>13016</v>
          </cell>
          <cell r="F629" t="str">
            <v>D.b.c. Doezum</v>
          </cell>
          <cell r="G629" t="str">
            <v>9864 PH</v>
          </cell>
          <cell r="H629" t="str">
            <v>KORNHORN</v>
          </cell>
        </row>
        <row r="630">
          <cell r="A630">
            <v>225637</v>
          </cell>
          <cell r="B630" t="str">
            <v xml:space="preserve">Zwama Jan J.Z. </v>
          </cell>
          <cell r="C630" t="str">
            <v xml:space="preserve">Westerweg 44 </v>
          </cell>
          <cell r="D630" t="str">
            <v>1990-02-28</v>
          </cell>
          <cell r="E630">
            <v>14091</v>
          </cell>
          <cell r="F630" t="str">
            <v>BC. D.N.P.P.</v>
          </cell>
          <cell r="G630" t="str">
            <v>9824 TG</v>
          </cell>
          <cell r="H630" t="str">
            <v>NOORDWIJK</v>
          </cell>
        </row>
        <row r="631">
          <cell r="A631">
            <v>226790</v>
          </cell>
          <cell r="B631" t="str">
            <v>Zwan Kees K. van der</v>
          </cell>
          <cell r="C631" t="str">
            <v xml:space="preserve">Dingspil 49 </v>
          </cell>
          <cell r="D631" t="str">
            <v>1960-07-01</v>
          </cell>
          <cell r="E631">
            <v>10633</v>
          </cell>
          <cell r="F631" t="str">
            <v>De Vlijtige Krijters</v>
          </cell>
          <cell r="G631" t="str">
            <v>9481 GH</v>
          </cell>
          <cell r="H631" t="str">
            <v>VRIES</v>
          </cell>
        </row>
        <row r="632">
          <cell r="A632">
            <v>226790</v>
          </cell>
          <cell r="B632" t="str">
            <v>Zwan Kees K. van der</v>
          </cell>
          <cell r="C632" t="str">
            <v xml:space="preserve">Dingspil 49 </v>
          </cell>
          <cell r="D632" t="str">
            <v>1960-07-01</v>
          </cell>
          <cell r="E632">
            <v>10633</v>
          </cell>
          <cell r="F632" t="str">
            <v>De Vlijtige Krijters</v>
          </cell>
          <cell r="G632" t="str">
            <v>9481 GH</v>
          </cell>
          <cell r="H632" t="str">
            <v>VRIES</v>
          </cell>
        </row>
        <row r="633">
          <cell r="A633">
            <v>223563</v>
          </cell>
          <cell r="B633" t="str">
            <v xml:space="preserve">Zwart Wout C.J.W. </v>
          </cell>
          <cell r="C633" t="str">
            <v>Bruine Ruiterstraat 1 A</v>
          </cell>
          <cell r="D633" t="str">
            <v>1960-09-20</v>
          </cell>
          <cell r="E633">
            <v>10499</v>
          </cell>
          <cell r="F633" t="str">
            <v>Metropole</v>
          </cell>
          <cell r="G633" t="str">
            <v>9711 KR</v>
          </cell>
          <cell r="H633" t="str">
            <v>GRONINGEN</v>
          </cell>
        </row>
        <row r="634">
          <cell r="A634">
            <v>225890</v>
          </cell>
          <cell r="B634" t="str">
            <v xml:space="preserve">Zwerwer Rob R </v>
          </cell>
          <cell r="C634" t="str">
            <v xml:space="preserve">Arwerd 7 </v>
          </cell>
          <cell r="D634" t="str">
            <v>1963-01-22</v>
          </cell>
          <cell r="E634">
            <v>12877</v>
          </cell>
          <cell r="F634" t="str">
            <v>Z.B.V.</v>
          </cell>
          <cell r="G634" t="str">
            <v>9746 CM</v>
          </cell>
          <cell r="H634" t="str">
            <v>GRONINGEN</v>
          </cell>
        </row>
        <row r="635">
          <cell r="A635">
            <v>263837</v>
          </cell>
          <cell r="B635" t="str">
            <v>Tiesinga Jan J.</v>
          </cell>
          <cell r="E635">
            <v>13493</v>
          </cell>
          <cell r="F635" t="str">
            <v>Biljartschool.nl</v>
          </cell>
          <cell r="H635" t="str">
            <v>Roden</v>
          </cell>
        </row>
        <row r="636">
          <cell r="A636">
            <v>117850</v>
          </cell>
          <cell r="B636" t="str">
            <v>Terpstra Rients R.</v>
          </cell>
          <cell r="E636">
            <v>13493</v>
          </cell>
          <cell r="F636" t="str">
            <v>Biljartschool.nl</v>
          </cell>
          <cell r="H636" t="str">
            <v>Assen</v>
          </cell>
        </row>
        <row r="637">
          <cell r="A637">
            <v>264031</v>
          </cell>
          <cell r="B637" t="str">
            <v>Land van der Roelf R.</v>
          </cell>
          <cell r="E637">
            <v>10495</v>
          </cell>
          <cell r="F637" t="str">
            <v>Centrum</v>
          </cell>
          <cell r="H637" t="str">
            <v>UITHUIZEN</v>
          </cell>
        </row>
        <row r="638">
          <cell r="A638">
            <v>263542</v>
          </cell>
          <cell r="B638" t="str">
            <v>Westerman Willem W.F.</v>
          </cell>
          <cell r="E638">
            <v>10496</v>
          </cell>
          <cell r="F638" t="str">
            <v>Groninger Biljart Club</v>
          </cell>
          <cell r="H638" t="str">
            <v>Haren</v>
          </cell>
        </row>
        <row r="639">
          <cell r="A639">
            <v>200617</v>
          </cell>
          <cell r="B639" t="str">
            <v>Vries de Frans F.</v>
          </cell>
          <cell r="E639">
            <v>10616</v>
          </cell>
          <cell r="F639" t="str">
            <v>Bellevue `66</v>
          </cell>
          <cell r="H639" t="str">
            <v>ASSEN</v>
          </cell>
        </row>
        <row r="640">
          <cell r="A640">
            <v>211485</v>
          </cell>
          <cell r="B640" t="str">
            <v>Ruiter Henk H.P.</v>
          </cell>
          <cell r="E640">
            <v>13016</v>
          </cell>
          <cell r="F640" t="str">
            <v>D.b.c. Doezum</v>
          </cell>
          <cell r="H640" t="str">
            <v>LEEK</v>
          </cell>
        </row>
        <row r="641">
          <cell r="A641">
            <v>263996</v>
          </cell>
          <cell r="B641" t="str">
            <v>Jansma Joop J.</v>
          </cell>
          <cell r="E641">
            <v>10608</v>
          </cell>
          <cell r="F641" t="str">
            <v>Trianta</v>
          </cell>
          <cell r="H641" t="str">
            <v>SMILDE</v>
          </cell>
        </row>
        <row r="642">
          <cell r="A642">
            <v>263997</v>
          </cell>
          <cell r="B642" t="str">
            <v>Warries Johan J.</v>
          </cell>
          <cell r="E642">
            <v>10608</v>
          </cell>
          <cell r="F642" t="str">
            <v>Trianta</v>
          </cell>
          <cell r="H642" t="str">
            <v>SMILDE</v>
          </cell>
        </row>
        <row r="643">
          <cell r="A643">
            <v>204532</v>
          </cell>
          <cell r="B643" t="str">
            <v>Posthuma Geert G.</v>
          </cell>
          <cell r="E643">
            <v>14091</v>
          </cell>
          <cell r="F643" t="str">
            <v>BC. D.N.P.P.</v>
          </cell>
          <cell r="H643" t="str">
            <v>NOORDWIJK</v>
          </cell>
        </row>
        <row r="644">
          <cell r="A644">
            <v>261394</v>
          </cell>
          <cell r="B644" t="str">
            <v>Dankelschijn Paul P.</v>
          </cell>
          <cell r="E644">
            <v>10607</v>
          </cell>
          <cell r="F644" t="str">
            <v>Asser Biljart Club `08</v>
          </cell>
        </row>
        <row r="652">
          <cell r="A652">
            <v>1</v>
          </cell>
          <cell r="B652" t="str">
            <v>ZZZZZZZZ</v>
          </cell>
        </row>
      </sheetData>
      <sheetData sheetId="1">
        <row r="1">
          <cell r="B1" t="str">
            <v>Ranglijst</v>
          </cell>
        </row>
        <row r="800">
          <cell r="B800">
            <v>112350</v>
          </cell>
          <cell r="C800" t="str">
            <v xml:space="preserve">Aay Jan J. </v>
          </cell>
          <cell r="D800" t="str">
            <v>Emmen `65</v>
          </cell>
          <cell r="E800">
            <v>2.601</v>
          </cell>
          <cell r="F800">
            <v>2</v>
          </cell>
          <cell r="G800" t="str">
            <v>O</v>
          </cell>
          <cell r="H800">
            <v>2.4790000000000001</v>
          </cell>
          <cell r="I800">
            <v>2</v>
          </cell>
          <cell r="J800" t="str">
            <v>O</v>
          </cell>
          <cell r="K800">
            <v>3.02</v>
          </cell>
          <cell r="L800">
            <v>2</v>
          </cell>
          <cell r="M800" t="str">
            <v>O</v>
          </cell>
          <cell r="N800">
            <v>2.5499999999999998</v>
          </cell>
          <cell r="O800">
            <v>2</v>
          </cell>
          <cell r="P800" t="str">
            <v>O</v>
          </cell>
          <cell r="U800" t="str">
            <v>O</v>
          </cell>
          <cell r="V800">
            <v>1.921</v>
          </cell>
          <cell r="W800">
            <v>0</v>
          </cell>
          <cell r="X800">
            <v>2</v>
          </cell>
          <cell r="Y800" t="str">
            <v>HD</v>
          </cell>
          <cell r="AD800" t="str">
            <v>HD</v>
          </cell>
          <cell r="AE800">
            <v>1.921</v>
          </cell>
          <cell r="AF800">
            <v>0</v>
          </cell>
          <cell r="AG800">
            <v>0</v>
          </cell>
          <cell r="AH800">
            <v>2</v>
          </cell>
          <cell r="AI800" t="str">
            <v>HD</v>
          </cell>
          <cell r="AO800">
            <v>1.921</v>
          </cell>
          <cell r="AP800">
            <v>2</v>
          </cell>
          <cell r="AQ800" t="str">
            <v>HD</v>
          </cell>
        </row>
        <row r="801">
          <cell r="B801">
            <v>169726</v>
          </cell>
          <cell r="C801" t="str">
            <v xml:space="preserve">Ackermann Johan J. </v>
          </cell>
          <cell r="D801" t="str">
            <v>Midwolda `79</v>
          </cell>
          <cell r="E801">
            <v>0.76</v>
          </cell>
          <cell r="F801">
            <v>5</v>
          </cell>
          <cell r="G801" t="str">
            <v>O</v>
          </cell>
          <cell r="H801">
            <v>0.72699999999999998</v>
          </cell>
          <cell r="I801">
            <v>5</v>
          </cell>
          <cell r="J801" t="str">
            <v>O</v>
          </cell>
          <cell r="K801">
            <v>0.94799999999999995</v>
          </cell>
          <cell r="L801">
            <v>5</v>
          </cell>
          <cell r="M801" t="str">
            <v>O</v>
          </cell>
          <cell r="N801">
            <v>0.73299999999999998</v>
          </cell>
          <cell r="O801">
            <v>5</v>
          </cell>
          <cell r="P801" t="str">
            <v>O</v>
          </cell>
          <cell r="U801" t="str">
            <v>O</v>
          </cell>
          <cell r="V801">
            <v>1</v>
          </cell>
          <cell r="W801">
            <v>0</v>
          </cell>
          <cell r="X801">
            <v>5</v>
          </cell>
          <cell r="Y801" t="str">
            <v>UP</v>
          </cell>
          <cell r="Z801">
            <v>1</v>
          </cell>
          <cell r="AA801">
            <v>1.1000000000000001</v>
          </cell>
          <cell r="AB801" t="str">
            <v>afm</v>
          </cell>
          <cell r="AC801" t="str">
            <v>P-4</v>
          </cell>
          <cell r="AD801" t="str">
            <v>O</v>
          </cell>
          <cell r="AE801">
            <v>0.85499999999999998</v>
          </cell>
          <cell r="AF801">
            <v>0</v>
          </cell>
          <cell r="AG801">
            <v>0</v>
          </cell>
          <cell r="AH801">
            <v>4</v>
          </cell>
          <cell r="AI801" t="str">
            <v>HD</v>
          </cell>
          <cell r="AO801">
            <v>0.85499999999999998</v>
          </cell>
          <cell r="AP801">
            <v>4</v>
          </cell>
          <cell r="AQ801" t="str">
            <v>HD</v>
          </cell>
        </row>
        <row r="802">
          <cell r="B802">
            <v>118755</v>
          </cell>
          <cell r="C802" t="str">
            <v xml:space="preserve">Arkema Germ G. </v>
          </cell>
          <cell r="D802" t="str">
            <v>Asser Biljart Club `08</v>
          </cell>
          <cell r="E802">
            <v>1.67</v>
          </cell>
          <cell r="F802">
            <v>3</v>
          </cell>
          <cell r="G802" t="str">
            <v>O</v>
          </cell>
          <cell r="I802" t="str">
            <v/>
          </cell>
          <cell r="J802" t="str">
            <v/>
          </cell>
          <cell r="L802" t="str">
            <v/>
          </cell>
          <cell r="M802" t="str">
            <v/>
          </cell>
          <cell r="O802" t="str">
            <v/>
          </cell>
          <cell r="P802" t="str">
            <v/>
          </cell>
          <cell r="U802" t="str">
            <v/>
          </cell>
          <cell r="W802">
            <v>0</v>
          </cell>
          <cell r="X802">
            <v>3</v>
          </cell>
          <cell r="Y802" t="str">
            <v/>
          </cell>
          <cell r="AD802" t="str">
            <v/>
          </cell>
          <cell r="AF802">
            <v>0</v>
          </cell>
          <cell r="AG802">
            <v>0</v>
          </cell>
          <cell r="AH802">
            <v>3</v>
          </cell>
          <cell r="AI802" t="str">
            <v/>
          </cell>
          <cell r="AO802">
            <v>0</v>
          </cell>
          <cell r="AP802">
            <v>3</v>
          </cell>
          <cell r="AQ802" t="str">
            <v/>
          </cell>
        </row>
        <row r="803">
          <cell r="B803">
            <v>219335</v>
          </cell>
          <cell r="C803" t="str">
            <v xml:space="preserve">Arts Adrie A.D. </v>
          </cell>
          <cell r="D803" t="str">
            <v>Groninger Biljart Club</v>
          </cell>
          <cell r="E803">
            <v>0.86099999999999999</v>
          </cell>
          <cell r="F803">
            <v>5</v>
          </cell>
          <cell r="G803" t="str">
            <v>O</v>
          </cell>
          <cell r="H803">
            <v>0.746</v>
          </cell>
          <cell r="I803">
            <v>5</v>
          </cell>
          <cell r="J803" t="str">
            <v>O</v>
          </cell>
          <cell r="K803">
            <v>0.746</v>
          </cell>
          <cell r="L803">
            <v>5</v>
          </cell>
          <cell r="M803" t="str">
            <v>O</v>
          </cell>
          <cell r="N803">
            <v>0.751</v>
          </cell>
          <cell r="O803">
            <v>5</v>
          </cell>
          <cell r="P803" t="str">
            <v>O</v>
          </cell>
          <cell r="U803" t="str">
            <v>O</v>
          </cell>
          <cell r="V803">
            <v>0.90400000000000003</v>
          </cell>
          <cell r="W803">
            <v>0</v>
          </cell>
          <cell r="X803">
            <v>5</v>
          </cell>
          <cell r="Y803" t="str">
            <v>O</v>
          </cell>
          <cell r="AD803" t="str">
            <v>O</v>
          </cell>
          <cell r="AE803">
            <v>0.90400000000000003</v>
          </cell>
          <cell r="AF803">
            <v>0</v>
          </cell>
          <cell r="AG803">
            <v>0</v>
          </cell>
          <cell r="AH803">
            <v>5</v>
          </cell>
          <cell r="AI803" t="str">
            <v>O</v>
          </cell>
          <cell r="AO803">
            <v>0.90400000000000003</v>
          </cell>
          <cell r="AP803">
            <v>5</v>
          </cell>
          <cell r="AQ803" t="str">
            <v>O</v>
          </cell>
        </row>
        <row r="804">
          <cell r="B804">
            <v>126863</v>
          </cell>
          <cell r="C804" t="str">
            <v xml:space="preserve">Bakker René R.L. </v>
          </cell>
          <cell r="D804" t="str">
            <v>De Harmonie WS</v>
          </cell>
          <cell r="E804">
            <v>2.1110000000000002</v>
          </cell>
          <cell r="F804">
            <v>3</v>
          </cell>
          <cell r="G804" t="str">
            <v>O</v>
          </cell>
          <cell r="H804">
            <v>2.1850000000000001</v>
          </cell>
          <cell r="I804">
            <v>3</v>
          </cell>
          <cell r="J804" t="str">
            <v>O</v>
          </cell>
          <cell r="K804">
            <v>1.893</v>
          </cell>
          <cell r="L804">
            <v>3</v>
          </cell>
          <cell r="M804" t="str">
            <v>O</v>
          </cell>
          <cell r="N804">
            <v>2.2570000000000001</v>
          </cell>
          <cell r="O804">
            <v>3</v>
          </cell>
          <cell r="P804" t="str">
            <v>O</v>
          </cell>
          <cell r="U804" t="str">
            <v>O</v>
          </cell>
          <cell r="V804">
            <v>1.5649999999999999</v>
          </cell>
          <cell r="W804">
            <v>0</v>
          </cell>
          <cell r="X804">
            <v>3</v>
          </cell>
          <cell r="Y804" t="str">
            <v>O</v>
          </cell>
          <cell r="AD804" t="str">
            <v>O</v>
          </cell>
          <cell r="AE804">
            <v>2.0910000000000002</v>
          </cell>
          <cell r="AF804">
            <v>0</v>
          </cell>
          <cell r="AG804">
            <v>0</v>
          </cell>
          <cell r="AH804">
            <v>3</v>
          </cell>
          <cell r="AI804" t="str">
            <v>O</v>
          </cell>
          <cell r="AO804">
            <v>2.0910000000000002</v>
          </cell>
          <cell r="AP804">
            <v>3</v>
          </cell>
          <cell r="AQ804" t="str">
            <v>O</v>
          </cell>
        </row>
        <row r="805">
          <cell r="B805">
            <v>124881</v>
          </cell>
          <cell r="C805" t="str">
            <v xml:space="preserve">Bakker Rob R. </v>
          </cell>
          <cell r="D805" t="str">
            <v>Trianta</v>
          </cell>
          <cell r="F805" t="str">
            <v/>
          </cell>
          <cell r="G805" t="str">
            <v/>
          </cell>
          <cell r="I805">
            <v>2</v>
          </cell>
          <cell r="J805" t="str">
            <v>P</v>
          </cell>
          <cell r="K805">
            <v>2.3380000000000001</v>
          </cell>
          <cell r="L805">
            <v>3</v>
          </cell>
          <cell r="M805" t="str">
            <v>DP</v>
          </cell>
          <cell r="O805">
            <v>2</v>
          </cell>
          <cell r="P805" t="str">
            <v>O</v>
          </cell>
          <cell r="U805" t="str">
            <v>O</v>
          </cell>
          <cell r="V805">
            <v>2.3380000000000001</v>
          </cell>
          <cell r="W805">
            <v>0</v>
          </cell>
          <cell r="X805">
            <v>2</v>
          </cell>
          <cell r="Y805" t="str">
            <v>O</v>
          </cell>
          <cell r="AD805" t="str">
            <v>O</v>
          </cell>
          <cell r="AE805">
            <v>2</v>
          </cell>
          <cell r="AF805">
            <v>0</v>
          </cell>
          <cell r="AG805">
            <v>0</v>
          </cell>
          <cell r="AH805">
            <v>2</v>
          </cell>
          <cell r="AI805" t="str">
            <v>HD</v>
          </cell>
          <cell r="AO805">
            <v>2</v>
          </cell>
          <cell r="AP805">
            <v>2</v>
          </cell>
          <cell r="AQ805" t="str">
            <v>HD</v>
          </cell>
        </row>
        <row r="806">
          <cell r="B806">
            <v>221233</v>
          </cell>
          <cell r="C806" t="str">
            <v xml:space="preserve">Balkema Jack J. </v>
          </cell>
          <cell r="D806" t="str">
            <v>Metropole</v>
          </cell>
          <cell r="E806">
            <v>0.65</v>
          </cell>
          <cell r="F806">
            <v>5</v>
          </cell>
          <cell r="G806" t="str">
            <v>O</v>
          </cell>
          <cell r="H806">
            <v>0.65</v>
          </cell>
          <cell r="I806">
            <v>5</v>
          </cell>
          <cell r="J806" t="str">
            <v>O</v>
          </cell>
          <cell r="K806">
            <v>0.623</v>
          </cell>
          <cell r="L806">
            <v>5</v>
          </cell>
          <cell r="M806" t="str">
            <v>O</v>
          </cell>
          <cell r="N806">
            <v>0.64400000000000002</v>
          </cell>
          <cell r="O806">
            <v>5</v>
          </cell>
          <cell r="P806" t="str">
            <v>O</v>
          </cell>
          <cell r="U806" t="str">
            <v>O</v>
          </cell>
          <cell r="V806">
            <v>0.79200000000000004</v>
          </cell>
          <cell r="W806">
            <v>0</v>
          </cell>
          <cell r="X806">
            <v>5</v>
          </cell>
          <cell r="Y806" t="str">
            <v>O</v>
          </cell>
          <cell r="AD806" t="str">
            <v>O</v>
          </cell>
          <cell r="AE806">
            <v>0.79500000000000004</v>
          </cell>
          <cell r="AF806">
            <v>0</v>
          </cell>
          <cell r="AG806">
            <v>0</v>
          </cell>
          <cell r="AH806">
            <v>5</v>
          </cell>
          <cell r="AI806" t="str">
            <v>O</v>
          </cell>
          <cell r="AO806">
            <v>0.79500000000000004</v>
          </cell>
          <cell r="AP806">
            <v>5</v>
          </cell>
          <cell r="AQ806" t="str">
            <v>O</v>
          </cell>
        </row>
        <row r="807">
          <cell r="B807">
            <v>181574</v>
          </cell>
          <cell r="C807" t="str">
            <v xml:space="preserve">Bargmann Arnold A. </v>
          </cell>
          <cell r="D807" t="str">
            <v>Biljartschool.nl</v>
          </cell>
          <cell r="E807">
            <v>1.2250000000000001</v>
          </cell>
          <cell r="F807">
            <v>4</v>
          </cell>
          <cell r="G807" t="str">
            <v>O</v>
          </cell>
          <cell r="H807">
            <v>1.3839999999999999</v>
          </cell>
          <cell r="I807">
            <v>4</v>
          </cell>
          <cell r="J807" t="str">
            <v>O</v>
          </cell>
          <cell r="K807">
            <v>1.194</v>
          </cell>
          <cell r="L807">
            <v>4</v>
          </cell>
          <cell r="M807" t="str">
            <v>O</v>
          </cell>
          <cell r="N807">
            <v>1.25</v>
          </cell>
          <cell r="O807">
            <v>4</v>
          </cell>
          <cell r="P807" t="str">
            <v>O</v>
          </cell>
          <cell r="U807" t="str">
            <v>O</v>
          </cell>
          <cell r="V807">
            <v>1.31</v>
          </cell>
          <cell r="W807">
            <v>0</v>
          </cell>
          <cell r="X807">
            <v>4</v>
          </cell>
          <cell r="Y807" t="str">
            <v>O</v>
          </cell>
          <cell r="AD807" t="str">
            <v>O</v>
          </cell>
          <cell r="AE807">
            <v>1.22</v>
          </cell>
          <cell r="AF807">
            <v>0</v>
          </cell>
          <cell r="AG807">
            <v>0</v>
          </cell>
          <cell r="AH807">
            <v>4</v>
          </cell>
          <cell r="AI807" t="str">
            <v>O</v>
          </cell>
          <cell r="AO807">
            <v>1.22</v>
          </cell>
          <cell r="AP807">
            <v>4</v>
          </cell>
          <cell r="AQ807" t="str">
            <v>O</v>
          </cell>
        </row>
        <row r="808">
          <cell r="B808">
            <v>157650</v>
          </cell>
          <cell r="C808" t="str">
            <v xml:space="preserve">Bebingh Leendert L. </v>
          </cell>
          <cell r="D808" t="str">
            <v>De Oude Pastorie</v>
          </cell>
          <cell r="E808">
            <v>2.44</v>
          </cell>
          <cell r="F808">
            <v>2</v>
          </cell>
          <cell r="G808" t="str">
            <v>O</v>
          </cell>
          <cell r="I808" t="str">
            <v/>
          </cell>
          <cell r="J808" t="str">
            <v/>
          </cell>
          <cell r="K808">
            <v>2.44</v>
          </cell>
          <cell r="L808">
            <v>2</v>
          </cell>
          <cell r="M808" t="str">
            <v>N</v>
          </cell>
          <cell r="V808">
            <v>2.44</v>
          </cell>
          <cell r="W808">
            <v>0</v>
          </cell>
          <cell r="X808">
            <v>2</v>
          </cell>
          <cell r="Y808" t="str">
            <v>N</v>
          </cell>
          <cell r="AD808" t="str">
            <v>N</v>
          </cell>
          <cell r="AE808">
            <v>2.44</v>
          </cell>
          <cell r="AF808">
            <v>0</v>
          </cell>
          <cell r="AG808">
            <v>0</v>
          </cell>
          <cell r="AH808">
            <v>2</v>
          </cell>
          <cell r="AI808" t="str">
            <v>N</v>
          </cell>
          <cell r="AO808">
            <v>2.44</v>
          </cell>
          <cell r="AP808">
            <v>2</v>
          </cell>
          <cell r="AQ808" t="str">
            <v>N</v>
          </cell>
        </row>
        <row r="809">
          <cell r="B809">
            <v>226896</v>
          </cell>
          <cell r="C809" t="str">
            <v xml:space="preserve">Been Tom T. </v>
          </cell>
          <cell r="D809" t="str">
            <v>Emmen `65</v>
          </cell>
          <cell r="F809" t="str">
            <v/>
          </cell>
          <cell r="I809">
            <v>4</v>
          </cell>
          <cell r="J809" t="str">
            <v>N</v>
          </cell>
          <cell r="K809">
            <v>1</v>
          </cell>
          <cell r="L809">
            <v>4</v>
          </cell>
          <cell r="M809" t="str">
            <v>O</v>
          </cell>
          <cell r="N809">
            <v>1.2969999999999999</v>
          </cell>
          <cell r="O809">
            <v>4</v>
          </cell>
          <cell r="P809" t="str">
            <v>O</v>
          </cell>
          <cell r="Q809">
            <v>1.4910000000000001</v>
          </cell>
          <cell r="R809">
            <v>1.57</v>
          </cell>
          <cell r="S809">
            <v>1.59</v>
          </cell>
          <cell r="T809" t="str">
            <v>P-3</v>
          </cell>
          <cell r="U809" t="str">
            <v>O</v>
          </cell>
          <cell r="V809">
            <v>1.3380000000000001</v>
          </cell>
          <cell r="W809">
            <v>0</v>
          </cell>
          <cell r="X809">
            <v>3</v>
          </cell>
          <cell r="Y809" t="str">
            <v>HD</v>
          </cell>
          <cell r="AD809" t="str">
            <v>HD</v>
          </cell>
          <cell r="AF809">
            <v>0</v>
          </cell>
          <cell r="AG809">
            <v>0</v>
          </cell>
          <cell r="AH809">
            <v>3</v>
          </cell>
          <cell r="AI809" t="str">
            <v/>
          </cell>
          <cell r="AO809">
            <v>0</v>
          </cell>
          <cell r="AP809">
            <v>3</v>
          </cell>
          <cell r="AQ809" t="str">
            <v/>
          </cell>
        </row>
        <row r="810">
          <cell r="B810">
            <v>143850</v>
          </cell>
          <cell r="C810" t="str">
            <v xml:space="preserve">Berg René R. </v>
          </cell>
          <cell r="D810" t="str">
            <v>Midwolda `79</v>
          </cell>
          <cell r="E810">
            <v>2.59</v>
          </cell>
          <cell r="F810">
            <v>2</v>
          </cell>
          <cell r="G810" t="str">
            <v>O</v>
          </cell>
          <cell r="H810">
            <v>3.0059999999999998</v>
          </cell>
          <cell r="I810">
            <v>2</v>
          </cell>
          <cell r="J810" t="str">
            <v>O</v>
          </cell>
          <cell r="K810">
            <v>3.33</v>
          </cell>
          <cell r="L810">
            <v>2</v>
          </cell>
          <cell r="M810" t="str">
            <v>O</v>
          </cell>
          <cell r="N810">
            <v>3.464</v>
          </cell>
          <cell r="O810">
            <v>2</v>
          </cell>
          <cell r="P810" t="str">
            <v>O</v>
          </cell>
          <cell r="Q810">
            <v>2.706</v>
          </cell>
          <cell r="U810" t="str">
            <v>O</v>
          </cell>
          <cell r="V810">
            <v>3.6179999999999999</v>
          </cell>
          <cell r="W810">
            <v>0</v>
          </cell>
          <cell r="X810">
            <v>1</v>
          </cell>
          <cell r="Y810" t="str">
            <v>O</v>
          </cell>
          <cell r="Z810">
            <v>3.6179999999999999</v>
          </cell>
          <cell r="AC810" t="str">
            <v>P-1</v>
          </cell>
          <cell r="AD810" t="str">
            <v>O</v>
          </cell>
          <cell r="AE810">
            <v>3.4220000000000002</v>
          </cell>
          <cell r="AF810">
            <v>0</v>
          </cell>
          <cell r="AG810">
            <v>0</v>
          </cell>
          <cell r="AH810">
            <v>1</v>
          </cell>
          <cell r="AI810" t="str">
            <v>HD</v>
          </cell>
          <cell r="AO810">
            <v>3.4220000000000002</v>
          </cell>
          <cell r="AP810">
            <v>1</v>
          </cell>
          <cell r="AQ810" t="str">
            <v>HD</v>
          </cell>
        </row>
        <row r="811">
          <cell r="B811">
            <v>161589</v>
          </cell>
          <cell r="C811" t="str">
            <v xml:space="preserve">Berg Robert R. R. </v>
          </cell>
          <cell r="D811" t="str">
            <v>Midwolda `79</v>
          </cell>
          <cell r="E811">
            <v>1.1279999999999999</v>
          </cell>
          <cell r="F811">
            <v>4</v>
          </cell>
          <cell r="G811" t="str">
            <v>P</v>
          </cell>
          <cell r="H811">
            <v>1.63</v>
          </cell>
          <cell r="I811">
            <v>3</v>
          </cell>
          <cell r="J811" t="str">
            <v>O</v>
          </cell>
          <cell r="K811">
            <v>1.53</v>
          </cell>
          <cell r="L811">
            <v>3</v>
          </cell>
          <cell r="M811" t="str">
            <v>O</v>
          </cell>
          <cell r="N811">
            <v>1.3460000000000001</v>
          </cell>
          <cell r="O811">
            <v>3</v>
          </cell>
          <cell r="P811" t="str">
            <v>HD</v>
          </cell>
          <cell r="U811" t="str">
            <v>HD</v>
          </cell>
          <cell r="W811">
            <v>0</v>
          </cell>
          <cell r="X811">
            <v>3</v>
          </cell>
          <cell r="Y811" t="str">
            <v/>
          </cell>
          <cell r="AD811" t="str">
            <v/>
          </cell>
          <cell r="AF811">
            <v>0</v>
          </cell>
          <cell r="AG811">
            <v>0</v>
          </cell>
          <cell r="AH811">
            <v>3</v>
          </cell>
          <cell r="AI811" t="str">
            <v/>
          </cell>
          <cell r="AO811">
            <v>0</v>
          </cell>
          <cell r="AP811">
            <v>3</v>
          </cell>
          <cell r="AQ811" t="str">
            <v/>
          </cell>
        </row>
        <row r="812">
          <cell r="B812">
            <v>202368</v>
          </cell>
          <cell r="C812" t="str">
            <v xml:space="preserve">Berg Ronnie R. </v>
          </cell>
          <cell r="D812" t="str">
            <v>Central</v>
          </cell>
          <cell r="E812">
            <v>1.212</v>
          </cell>
          <cell r="F812">
            <v>4</v>
          </cell>
          <cell r="G812" t="str">
            <v>O</v>
          </cell>
          <cell r="H812">
            <v>1.1200000000000001</v>
          </cell>
          <cell r="I812">
            <v>4</v>
          </cell>
          <cell r="J812" t="str">
            <v>O</v>
          </cell>
          <cell r="K812">
            <v>1.0589999999999999</v>
          </cell>
          <cell r="L812">
            <v>4</v>
          </cell>
          <cell r="M812" t="str">
            <v>O</v>
          </cell>
          <cell r="N812">
            <v>1.056</v>
          </cell>
          <cell r="O812">
            <v>4</v>
          </cell>
          <cell r="P812" t="str">
            <v>O</v>
          </cell>
          <cell r="U812" t="str">
            <v>O</v>
          </cell>
          <cell r="V812">
            <v>1.339</v>
          </cell>
          <cell r="W812">
            <v>0</v>
          </cell>
          <cell r="X812">
            <v>4</v>
          </cell>
          <cell r="Y812" t="str">
            <v>O</v>
          </cell>
          <cell r="AD812" t="str">
            <v>O</v>
          </cell>
          <cell r="AE812">
            <v>1.4319999999999999</v>
          </cell>
          <cell r="AF812">
            <v>0</v>
          </cell>
          <cell r="AG812">
            <v>0</v>
          </cell>
          <cell r="AH812">
            <v>4</v>
          </cell>
          <cell r="AI812" t="str">
            <v>O</v>
          </cell>
          <cell r="AO812">
            <v>1.4319999999999999</v>
          </cell>
          <cell r="AP812">
            <v>4</v>
          </cell>
          <cell r="AQ812" t="str">
            <v>O</v>
          </cell>
        </row>
        <row r="813">
          <cell r="B813">
            <v>216508</v>
          </cell>
          <cell r="C813" t="str">
            <v xml:space="preserve">Bergsma Geert G. </v>
          </cell>
          <cell r="D813" t="str">
            <v>Asser Biljart Club `08</v>
          </cell>
          <cell r="F813" t="str">
            <v/>
          </cell>
          <cell r="G813" t="str">
            <v/>
          </cell>
          <cell r="I813" t="str">
            <v/>
          </cell>
          <cell r="J813" t="str">
            <v>O</v>
          </cell>
          <cell r="L813" t="str">
            <v/>
          </cell>
          <cell r="M813" t="str">
            <v>O</v>
          </cell>
          <cell r="O813" t="str">
            <v/>
          </cell>
          <cell r="AE813">
            <v>0.25</v>
          </cell>
          <cell r="AF813">
            <v>0</v>
          </cell>
          <cell r="AG813">
            <v>0</v>
          </cell>
          <cell r="AH813">
            <v>5</v>
          </cell>
          <cell r="AI813" t="str">
            <v>N</v>
          </cell>
          <cell r="AO813">
            <v>0.25</v>
          </cell>
          <cell r="AP813">
            <v>5</v>
          </cell>
          <cell r="AQ813" t="str">
            <v>N</v>
          </cell>
        </row>
        <row r="814">
          <cell r="B814">
            <v>225598</v>
          </cell>
          <cell r="C814" t="str">
            <v xml:space="preserve">Blaauw Ad A. </v>
          </cell>
          <cell r="D814" t="str">
            <v>Midwolda `79</v>
          </cell>
          <cell r="E814">
            <v>0.91800000000000004</v>
          </cell>
          <cell r="F814">
            <v>5</v>
          </cell>
          <cell r="G814" t="str">
            <v>O</v>
          </cell>
          <cell r="I814">
            <v>4</v>
          </cell>
          <cell r="J814" t="str">
            <v>P</v>
          </cell>
          <cell r="K814">
            <v>1.107</v>
          </cell>
          <cell r="L814">
            <v>4</v>
          </cell>
          <cell r="M814" t="str">
            <v>O</v>
          </cell>
          <cell r="N814">
            <v>1.202</v>
          </cell>
          <cell r="O814">
            <v>4</v>
          </cell>
          <cell r="P814" t="str">
            <v>O</v>
          </cell>
          <cell r="U814" t="str">
            <v>O</v>
          </cell>
          <cell r="V814">
            <v>1.4810000000000001</v>
          </cell>
          <cell r="W814">
            <v>0</v>
          </cell>
          <cell r="X814">
            <v>4</v>
          </cell>
          <cell r="Y814" t="str">
            <v>O</v>
          </cell>
          <cell r="Z814">
            <v>1.1000000000000001</v>
          </cell>
          <cell r="AD814" t="str">
            <v>O</v>
          </cell>
          <cell r="AE814">
            <v>1.4450000000000001</v>
          </cell>
          <cell r="AF814">
            <v>0</v>
          </cell>
          <cell r="AG814">
            <v>0</v>
          </cell>
          <cell r="AH814">
            <v>4</v>
          </cell>
          <cell r="AI814" t="str">
            <v>O</v>
          </cell>
          <cell r="AK814">
            <v>1.208</v>
          </cell>
          <cell r="AO814">
            <v>1.4450000000000001</v>
          </cell>
          <cell r="AP814">
            <v>4</v>
          </cell>
          <cell r="AQ814" t="str">
            <v>O</v>
          </cell>
        </row>
        <row r="815">
          <cell r="B815">
            <v>226466</v>
          </cell>
          <cell r="C815" t="str">
            <v xml:space="preserve">Blaauw Coos C. </v>
          </cell>
          <cell r="D815" t="str">
            <v>B.c. Delfzijl</v>
          </cell>
          <cell r="F815" t="str">
            <v/>
          </cell>
          <cell r="G815" t="str">
            <v/>
          </cell>
          <cell r="I815">
            <v>3</v>
          </cell>
          <cell r="J815" t="str">
            <v>P</v>
          </cell>
          <cell r="K815">
            <v>1.91</v>
          </cell>
          <cell r="L815">
            <v>3</v>
          </cell>
          <cell r="M815" t="str">
            <v>O</v>
          </cell>
          <cell r="N815">
            <v>1.794</v>
          </cell>
          <cell r="O815">
            <v>3</v>
          </cell>
          <cell r="P815" t="str">
            <v>O</v>
          </cell>
          <cell r="U815" t="str">
            <v>O</v>
          </cell>
          <cell r="V815">
            <v>2.0179999999999998</v>
          </cell>
          <cell r="W815">
            <v>0</v>
          </cell>
          <cell r="X815">
            <v>3</v>
          </cell>
          <cell r="Y815" t="str">
            <v>O</v>
          </cell>
          <cell r="Z815">
            <v>1.91</v>
          </cell>
          <cell r="AD815" t="str">
            <v>O</v>
          </cell>
          <cell r="AE815">
            <v>2.2000000000000002</v>
          </cell>
          <cell r="AF815">
            <v>0</v>
          </cell>
          <cell r="AG815">
            <v>0</v>
          </cell>
          <cell r="AH815">
            <v>3</v>
          </cell>
          <cell r="AI815" t="str">
            <v>O</v>
          </cell>
          <cell r="AK815">
            <v>2.0880000000000001</v>
          </cell>
          <cell r="AO815">
            <v>2.2000000000000002</v>
          </cell>
          <cell r="AP815">
            <v>3</v>
          </cell>
          <cell r="AQ815" t="str">
            <v>O</v>
          </cell>
        </row>
        <row r="816">
          <cell r="B816">
            <v>145968</v>
          </cell>
          <cell r="C816" t="str">
            <v xml:space="preserve">Blaauw Henk H. </v>
          </cell>
          <cell r="D816" t="str">
            <v>De Zevenwolden</v>
          </cell>
          <cell r="E816">
            <v>0.84799999999999998</v>
          </cell>
          <cell r="F816">
            <v>5</v>
          </cell>
          <cell r="G816" t="str">
            <v>O</v>
          </cell>
          <cell r="H816">
            <v>0.875</v>
          </cell>
          <cell r="I816">
            <v>5</v>
          </cell>
          <cell r="J816" t="str">
            <v>D</v>
          </cell>
          <cell r="K816">
            <v>0.91600000000000004</v>
          </cell>
          <cell r="L816">
            <v>5</v>
          </cell>
          <cell r="M816" t="str">
            <v>O</v>
          </cell>
          <cell r="N816">
            <v>0.81699999999999995</v>
          </cell>
          <cell r="O816">
            <v>5</v>
          </cell>
          <cell r="P816" t="str">
            <v>O</v>
          </cell>
          <cell r="U816" t="str">
            <v>O</v>
          </cell>
          <cell r="V816">
            <v>0.97199999999999998</v>
          </cell>
          <cell r="W816">
            <v>0</v>
          </cell>
          <cell r="X816">
            <v>5</v>
          </cell>
          <cell r="Y816" t="str">
            <v>P</v>
          </cell>
          <cell r="Z816">
            <v>1.23</v>
          </cell>
          <cell r="AC816" t="str">
            <v>P-4</v>
          </cell>
          <cell r="AD816" t="str">
            <v>O</v>
          </cell>
          <cell r="AE816">
            <v>0.99</v>
          </cell>
          <cell r="AF816">
            <v>0</v>
          </cell>
          <cell r="AG816">
            <v>0</v>
          </cell>
          <cell r="AH816">
            <v>4</v>
          </cell>
          <cell r="AI816" t="str">
            <v>HD</v>
          </cell>
          <cell r="AO816">
            <v>0.99</v>
          </cell>
          <cell r="AP816">
            <v>4</v>
          </cell>
          <cell r="AQ816" t="str">
            <v>HD</v>
          </cell>
        </row>
        <row r="817">
          <cell r="B817">
            <v>234581</v>
          </cell>
          <cell r="C817" t="str">
            <v xml:space="preserve">Blaauw Hilko H </v>
          </cell>
          <cell r="D817" t="str">
            <v>De Poedel</v>
          </cell>
          <cell r="F817" t="str">
            <v/>
          </cell>
          <cell r="G817" t="str">
            <v/>
          </cell>
          <cell r="I817" t="str">
            <v/>
          </cell>
          <cell r="J817" t="str">
            <v/>
          </cell>
          <cell r="L817" t="str">
            <v/>
          </cell>
          <cell r="M817" t="str">
            <v/>
          </cell>
          <cell r="O817" t="str">
            <v/>
          </cell>
          <cell r="V817">
            <v>1.4239999999999999</v>
          </cell>
          <cell r="W817">
            <v>0</v>
          </cell>
          <cell r="X817">
            <v>4</v>
          </cell>
          <cell r="Y817" t="str">
            <v>N</v>
          </cell>
          <cell r="AD817" t="str">
            <v>N</v>
          </cell>
          <cell r="AE817">
            <v>1.554</v>
          </cell>
          <cell r="AF817">
            <v>0</v>
          </cell>
          <cell r="AG817">
            <v>0</v>
          </cell>
          <cell r="AH817">
            <v>4</v>
          </cell>
          <cell r="AI817" t="str">
            <v>DP</v>
          </cell>
          <cell r="AJ817">
            <v>1.4490000000000001</v>
          </cell>
          <cell r="AN817" t="str">
            <v>ART-3</v>
          </cell>
          <cell r="AO817">
            <v>1.554</v>
          </cell>
          <cell r="AP817">
            <v>3</v>
          </cell>
          <cell r="AQ817" t="str">
            <v>DP</v>
          </cell>
        </row>
        <row r="818">
          <cell r="B818">
            <v>173680</v>
          </cell>
          <cell r="C818" t="str">
            <v xml:space="preserve">Blaauw Koos J. </v>
          </cell>
          <cell r="D818" t="str">
            <v>De Poedel</v>
          </cell>
          <cell r="E818">
            <v>2.0310000000000001</v>
          </cell>
          <cell r="F818">
            <v>3</v>
          </cell>
          <cell r="G818" t="str">
            <v>O</v>
          </cell>
          <cell r="H818">
            <v>2.4780000000000002</v>
          </cell>
          <cell r="I818">
            <v>2</v>
          </cell>
          <cell r="J818" t="str">
            <v>O</v>
          </cell>
          <cell r="K818">
            <v>2.4780000000000002</v>
          </cell>
          <cell r="L818">
            <v>2</v>
          </cell>
          <cell r="M818" t="str">
            <v>O</v>
          </cell>
          <cell r="N818">
            <v>2.4780000000000002</v>
          </cell>
          <cell r="O818">
            <v>2</v>
          </cell>
          <cell r="P818" t="str">
            <v>O</v>
          </cell>
          <cell r="U818" t="str">
            <v>O</v>
          </cell>
          <cell r="V818">
            <v>2.4780000000000002</v>
          </cell>
          <cell r="W818">
            <v>0</v>
          </cell>
          <cell r="X818">
            <v>2</v>
          </cell>
          <cell r="Y818" t="str">
            <v>O</v>
          </cell>
          <cell r="AD818" t="str">
            <v>O</v>
          </cell>
          <cell r="AE818">
            <v>2.3879999999999999</v>
          </cell>
          <cell r="AF818">
            <v>0</v>
          </cell>
          <cell r="AG818">
            <v>0</v>
          </cell>
          <cell r="AH818">
            <v>2</v>
          </cell>
          <cell r="AI818" t="str">
            <v>O</v>
          </cell>
          <cell r="AK818">
            <v>2.254</v>
          </cell>
          <cell r="AO818">
            <v>2.3879999999999999</v>
          </cell>
          <cell r="AP818">
            <v>2</v>
          </cell>
          <cell r="AQ818" t="str">
            <v>O</v>
          </cell>
        </row>
        <row r="819">
          <cell r="B819">
            <v>261385</v>
          </cell>
          <cell r="C819" t="str">
            <v xml:space="preserve">Blaauw Piet P.S. </v>
          </cell>
          <cell r="D819" t="str">
            <v>De Harmonie GR</v>
          </cell>
          <cell r="F819" t="str">
            <v/>
          </cell>
          <cell r="G819" t="str">
            <v/>
          </cell>
          <cell r="I819" t="str">
            <v/>
          </cell>
          <cell r="J819" t="str">
            <v>O</v>
          </cell>
          <cell r="L819" t="str">
            <v/>
          </cell>
          <cell r="M819" t="str">
            <v>O</v>
          </cell>
          <cell r="O819" t="str">
            <v/>
          </cell>
          <cell r="AE819">
            <v>1</v>
          </cell>
          <cell r="AF819">
            <v>0</v>
          </cell>
          <cell r="AG819">
            <v>0</v>
          </cell>
          <cell r="AH819">
            <v>4</v>
          </cell>
          <cell r="AI819" t="str">
            <v>N</v>
          </cell>
          <cell r="AO819">
            <v>1</v>
          </cell>
          <cell r="AP819">
            <v>4</v>
          </cell>
          <cell r="AQ819" t="str">
            <v>N</v>
          </cell>
        </row>
        <row r="820">
          <cell r="B820">
            <v>180027</v>
          </cell>
          <cell r="C820" t="str">
            <v xml:space="preserve">Blaauw Wim W. </v>
          </cell>
          <cell r="D820" t="str">
            <v>De Poedel</v>
          </cell>
          <cell r="F820" t="str">
            <v/>
          </cell>
          <cell r="G820" t="str">
            <v/>
          </cell>
          <cell r="H820">
            <v>1.1890000000000001</v>
          </cell>
          <cell r="I820">
            <v>4</v>
          </cell>
          <cell r="J820" t="str">
            <v>O</v>
          </cell>
          <cell r="L820" t="str">
            <v/>
          </cell>
          <cell r="M820" t="str">
            <v/>
          </cell>
          <cell r="O820" t="str">
            <v/>
          </cell>
          <cell r="P820" t="str">
            <v/>
          </cell>
          <cell r="U820" t="str">
            <v/>
          </cell>
          <cell r="W820">
            <v>0</v>
          </cell>
          <cell r="X820">
            <v>4</v>
          </cell>
          <cell r="Y820" t="str">
            <v/>
          </cell>
          <cell r="AD820" t="str">
            <v/>
          </cell>
          <cell r="AF820">
            <v>0</v>
          </cell>
          <cell r="AG820">
            <v>0</v>
          </cell>
          <cell r="AH820">
            <v>4</v>
          </cell>
          <cell r="AI820" t="str">
            <v/>
          </cell>
          <cell r="AO820">
            <v>0</v>
          </cell>
          <cell r="AP820">
            <v>4</v>
          </cell>
          <cell r="AQ820" t="str">
            <v/>
          </cell>
        </row>
        <row r="821">
          <cell r="B821">
            <v>145966</v>
          </cell>
          <cell r="C821" t="str">
            <v xml:space="preserve">Bodde Jan Pieter J.P. </v>
          </cell>
          <cell r="D821" t="str">
            <v>De Zevenwolden</v>
          </cell>
          <cell r="F821" t="str">
            <v/>
          </cell>
          <cell r="U821">
            <v>0</v>
          </cell>
          <cell r="V821">
            <v>0.85299999999999998</v>
          </cell>
          <cell r="W821">
            <v>0</v>
          </cell>
          <cell r="X821">
            <v>5</v>
          </cell>
          <cell r="Y821" t="str">
            <v>O</v>
          </cell>
          <cell r="AD821" t="str">
            <v>O</v>
          </cell>
          <cell r="AE821">
            <v>0.68400000000000005</v>
          </cell>
          <cell r="AF821">
            <v>0</v>
          </cell>
          <cell r="AG821">
            <v>0</v>
          </cell>
          <cell r="AH821">
            <v>5</v>
          </cell>
          <cell r="AI821" t="str">
            <v>O</v>
          </cell>
          <cell r="AO821">
            <v>0.68400000000000005</v>
          </cell>
          <cell r="AP821">
            <v>5</v>
          </cell>
          <cell r="AQ821" t="str">
            <v>O</v>
          </cell>
        </row>
        <row r="822">
          <cell r="B822">
            <v>114167</v>
          </cell>
          <cell r="C822" t="str">
            <v xml:space="preserve">Boelens Boele B. </v>
          </cell>
          <cell r="D822" t="str">
            <v>Wbc '68</v>
          </cell>
          <cell r="E822">
            <v>2.484</v>
          </cell>
          <cell r="F822">
            <v>2</v>
          </cell>
          <cell r="G822" t="str">
            <v>O</v>
          </cell>
          <cell r="I822" t="str">
            <v/>
          </cell>
          <cell r="J822" t="str">
            <v/>
          </cell>
          <cell r="L822" t="str">
            <v/>
          </cell>
          <cell r="M822" t="str">
            <v/>
          </cell>
          <cell r="U822">
            <v>0</v>
          </cell>
          <cell r="V822">
            <v>2.3740000000000001</v>
          </cell>
          <cell r="W822">
            <v>0</v>
          </cell>
          <cell r="X822">
            <v>2</v>
          </cell>
          <cell r="Y822" t="str">
            <v>O</v>
          </cell>
          <cell r="AD822" t="str">
            <v>O</v>
          </cell>
          <cell r="AF822">
            <v>0</v>
          </cell>
          <cell r="AG822">
            <v>0</v>
          </cell>
          <cell r="AH822">
            <v>2</v>
          </cell>
          <cell r="AI822" t="str">
            <v/>
          </cell>
          <cell r="AO822">
            <v>0</v>
          </cell>
          <cell r="AP822">
            <v>2</v>
          </cell>
          <cell r="AQ822" t="str">
            <v/>
          </cell>
        </row>
        <row r="823">
          <cell r="B823">
            <v>137102</v>
          </cell>
          <cell r="C823" t="str">
            <v>Boer  H. de</v>
          </cell>
          <cell r="D823" t="str">
            <v>D.b.c. Doezum</v>
          </cell>
          <cell r="F823" t="str">
            <v/>
          </cell>
          <cell r="G823" t="str">
            <v/>
          </cell>
          <cell r="H823">
            <v>1.19</v>
          </cell>
          <cell r="I823">
            <v>4</v>
          </cell>
          <cell r="J823" t="str">
            <v>O</v>
          </cell>
          <cell r="K823">
            <v>0.51400000000000001</v>
          </cell>
          <cell r="L823">
            <v>5</v>
          </cell>
          <cell r="M823" t="str">
            <v>O</v>
          </cell>
          <cell r="N823">
            <v>0.53400000000000003</v>
          </cell>
          <cell r="O823">
            <v>5</v>
          </cell>
          <cell r="P823" t="str">
            <v>O</v>
          </cell>
          <cell r="U823" t="str">
            <v>O</v>
          </cell>
          <cell r="W823">
            <v>0</v>
          </cell>
          <cell r="X823">
            <v>5</v>
          </cell>
          <cell r="Y823" t="str">
            <v/>
          </cell>
          <cell r="AD823" t="str">
            <v/>
          </cell>
          <cell r="AF823">
            <v>0</v>
          </cell>
          <cell r="AG823">
            <v>0</v>
          </cell>
          <cell r="AH823">
            <v>5</v>
          </cell>
          <cell r="AI823" t="str">
            <v/>
          </cell>
          <cell r="AO823">
            <v>0</v>
          </cell>
          <cell r="AP823">
            <v>5</v>
          </cell>
          <cell r="AQ823" t="str">
            <v/>
          </cell>
        </row>
        <row r="824">
          <cell r="B824">
            <v>118165</v>
          </cell>
          <cell r="C824" t="str">
            <v>Boer Derk D. de</v>
          </cell>
          <cell r="D824" t="str">
            <v>Midwolda `79</v>
          </cell>
          <cell r="E824">
            <v>1.3919999999999999</v>
          </cell>
          <cell r="F824">
            <v>4</v>
          </cell>
          <cell r="G824" t="str">
            <v>P</v>
          </cell>
          <cell r="H824">
            <v>1.5529999999999999</v>
          </cell>
          <cell r="I824">
            <v>3</v>
          </cell>
          <cell r="J824" t="str">
            <v>O</v>
          </cell>
          <cell r="K824">
            <v>1.502</v>
          </cell>
          <cell r="L824">
            <v>3</v>
          </cell>
          <cell r="M824" t="str">
            <v>O</v>
          </cell>
          <cell r="N824">
            <v>1.502</v>
          </cell>
          <cell r="O824">
            <v>3</v>
          </cell>
          <cell r="P824" t="str">
            <v>O</v>
          </cell>
          <cell r="U824" t="str">
            <v>O</v>
          </cell>
          <cell r="V824">
            <v>1.137</v>
          </cell>
          <cell r="W824">
            <v>0</v>
          </cell>
          <cell r="X824">
            <v>3</v>
          </cell>
          <cell r="Y824" t="str">
            <v>HD</v>
          </cell>
          <cell r="AD824" t="str">
            <v>HD</v>
          </cell>
          <cell r="AE824">
            <v>1.1539999999999999</v>
          </cell>
          <cell r="AF824">
            <v>0</v>
          </cell>
          <cell r="AG824">
            <v>0</v>
          </cell>
          <cell r="AH824">
            <v>3</v>
          </cell>
          <cell r="AI824" t="str">
            <v>D</v>
          </cell>
          <cell r="AN824" t="str">
            <v>D-4</v>
          </cell>
          <cell r="AO824">
            <v>1.1539999999999999</v>
          </cell>
          <cell r="AP824">
            <v>4</v>
          </cell>
          <cell r="AQ824" t="str">
            <v>D</v>
          </cell>
        </row>
        <row r="825">
          <cell r="B825">
            <v>180415</v>
          </cell>
          <cell r="C825" t="str">
            <v>Boer Hobbe H. de</v>
          </cell>
          <cell r="D825" t="str">
            <v>Centrum</v>
          </cell>
          <cell r="E825">
            <v>1.2290000000000001</v>
          </cell>
          <cell r="F825">
            <v>4</v>
          </cell>
          <cell r="G825" t="str">
            <v>D</v>
          </cell>
          <cell r="H825">
            <v>1.2290000000000001</v>
          </cell>
          <cell r="I825">
            <v>4</v>
          </cell>
          <cell r="J825" t="str">
            <v>D</v>
          </cell>
          <cell r="L825" t="str">
            <v/>
          </cell>
          <cell r="M825" t="str">
            <v/>
          </cell>
          <cell r="O825" t="str">
            <v/>
          </cell>
          <cell r="P825" t="str">
            <v/>
          </cell>
          <cell r="U825" t="str">
            <v/>
          </cell>
          <cell r="W825">
            <v>0</v>
          </cell>
          <cell r="X825">
            <v>4</v>
          </cell>
          <cell r="Y825" t="str">
            <v/>
          </cell>
          <cell r="AD825" t="str">
            <v/>
          </cell>
          <cell r="AF825">
            <v>0</v>
          </cell>
          <cell r="AG825">
            <v>0</v>
          </cell>
          <cell r="AH825">
            <v>4</v>
          </cell>
          <cell r="AI825" t="str">
            <v/>
          </cell>
          <cell r="AO825">
            <v>0</v>
          </cell>
          <cell r="AP825">
            <v>4</v>
          </cell>
          <cell r="AQ825" t="str">
            <v/>
          </cell>
        </row>
        <row r="826">
          <cell r="B826">
            <v>143853</v>
          </cell>
          <cell r="C826" t="str">
            <v xml:space="preserve">Boer Jan J. </v>
          </cell>
          <cell r="D826" t="str">
            <v>Midwolda `79</v>
          </cell>
          <cell r="F826" t="str">
            <v/>
          </cell>
          <cell r="G826" t="str">
            <v/>
          </cell>
          <cell r="I826" t="str">
            <v/>
          </cell>
          <cell r="J826" t="str">
            <v>O</v>
          </cell>
          <cell r="L826" t="str">
            <v/>
          </cell>
          <cell r="M826" t="str">
            <v>O</v>
          </cell>
          <cell r="O826" t="str">
            <v/>
          </cell>
          <cell r="AE826">
            <v>1</v>
          </cell>
          <cell r="AF826">
            <v>0</v>
          </cell>
          <cell r="AG826">
            <v>0</v>
          </cell>
          <cell r="AH826">
            <v>4</v>
          </cell>
          <cell r="AI826" t="str">
            <v>N</v>
          </cell>
          <cell r="AO826">
            <v>1</v>
          </cell>
          <cell r="AP826">
            <v>4</v>
          </cell>
          <cell r="AQ826" t="str">
            <v>N</v>
          </cell>
        </row>
        <row r="827">
          <cell r="B827">
            <v>224841</v>
          </cell>
          <cell r="C827" t="str">
            <v xml:space="preserve">Boersma Jakob J. </v>
          </cell>
          <cell r="D827" t="str">
            <v>BC. D.N.P.P.</v>
          </cell>
          <cell r="F827" t="str">
            <v/>
          </cell>
          <cell r="G827" t="str">
            <v/>
          </cell>
          <cell r="I827" t="str">
            <v/>
          </cell>
          <cell r="J827" t="str">
            <v/>
          </cell>
          <cell r="K827">
            <v>1</v>
          </cell>
          <cell r="L827">
            <v>4</v>
          </cell>
          <cell r="M827" t="str">
            <v>N</v>
          </cell>
          <cell r="N827">
            <v>1.383</v>
          </cell>
          <cell r="O827">
            <v>4</v>
          </cell>
          <cell r="P827" t="str">
            <v>O</v>
          </cell>
          <cell r="U827" t="str">
            <v>O</v>
          </cell>
          <cell r="V827">
            <v>1.1120000000000001</v>
          </cell>
          <cell r="W827">
            <v>0</v>
          </cell>
          <cell r="X827">
            <v>4</v>
          </cell>
          <cell r="Y827" t="str">
            <v>O</v>
          </cell>
          <cell r="AD827" t="str">
            <v>O</v>
          </cell>
          <cell r="AE827">
            <v>1.1890000000000001</v>
          </cell>
          <cell r="AF827">
            <v>0</v>
          </cell>
          <cell r="AG827">
            <v>0</v>
          </cell>
          <cell r="AH827">
            <v>4</v>
          </cell>
          <cell r="AI827" t="str">
            <v>O</v>
          </cell>
          <cell r="AO827">
            <v>1.1890000000000001</v>
          </cell>
          <cell r="AP827">
            <v>4</v>
          </cell>
          <cell r="AQ827" t="str">
            <v>O</v>
          </cell>
        </row>
        <row r="828">
          <cell r="B828">
            <v>182411</v>
          </cell>
          <cell r="C828" t="str">
            <v xml:space="preserve">Boersma Peter P.F.M. </v>
          </cell>
          <cell r="D828" t="str">
            <v>Centrum</v>
          </cell>
          <cell r="F828" t="str">
            <v/>
          </cell>
          <cell r="G828" t="str">
            <v/>
          </cell>
          <cell r="I828" t="str">
            <v/>
          </cell>
          <cell r="J828" t="str">
            <v>O</v>
          </cell>
          <cell r="L828" t="str">
            <v/>
          </cell>
          <cell r="M828" t="str">
            <v>O</v>
          </cell>
          <cell r="O828" t="str">
            <v/>
          </cell>
          <cell r="AE828">
            <v>0.25</v>
          </cell>
          <cell r="AF828">
            <v>0</v>
          </cell>
          <cell r="AG828">
            <v>0</v>
          </cell>
          <cell r="AH828">
            <v>5</v>
          </cell>
          <cell r="AI828" t="str">
            <v>N</v>
          </cell>
          <cell r="AO828">
            <v>0.25</v>
          </cell>
          <cell r="AP828">
            <v>5</v>
          </cell>
          <cell r="AQ828" t="str">
            <v>N</v>
          </cell>
        </row>
        <row r="829">
          <cell r="B829">
            <v>179224</v>
          </cell>
          <cell r="C829" t="str">
            <v xml:space="preserve">Bolman Henk H. </v>
          </cell>
          <cell r="D829" t="str">
            <v>BC. 2000</v>
          </cell>
          <cell r="F829" t="str">
            <v/>
          </cell>
          <cell r="G829" t="str">
            <v/>
          </cell>
          <cell r="H829">
            <v>0.92100000000000004</v>
          </cell>
          <cell r="I829">
            <v>4</v>
          </cell>
          <cell r="J829" t="str">
            <v>HD</v>
          </cell>
          <cell r="K829">
            <v>1.0669999999999999</v>
          </cell>
          <cell r="L829">
            <v>4</v>
          </cell>
          <cell r="M829" t="str">
            <v>O</v>
          </cell>
          <cell r="N829">
            <v>1.0900000000000001</v>
          </cell>
          <cell r="O829">
            <v>4</v>
          </cell>
          <cell r="P829" t="str">
            <v>O</v>
          </cell>
          <cell r="U829" t="str">
            <v>O</v>
          </cell>
          <cell r="W829">
            <v>0</v>
          </cell>
          <cell r="X829">
            <v>4</v>
          </cell>
          <cell r="Y829" t="str">
            <v/>
          </cell>
          <cell r="AD829" t="str">
            <v/>
          </cell>
          <cell r="AF829">
            <v>0</v>
          </cell>
          <cell r="AG829">
            <v>0</v>
          </cell>
          <cell r="AH829">
            <v>4</v>
          </cell>
          <cell r="AI829" t="str">
            <v/>
          </cell>
          <cell r="AO829">
            <v>0</v>
          </cell>
          <cell r="AP829">
            <v>4</v>
          </cell>
          <cell r="AQ829" t="str">
            <v/>
          </cell>
        </row>
        <row r="830">
          <cell r="B830">
            <v>114190</v>
          </cell>
          <cell r="C830" t="str">
            <v xml:space="preserve">Boltjes Dirk D.J. </v>
          </cell>
          <cell r="D830" t="str">
            <v>De Harmonie WS</v>
          </cell>
          <cell r="E830">
            <v>4.0739999999999998</v>
          </cell>
          <cell r="F830">
            <v>1</v>
          </cell>
          <cell r="G830" t="str">
            <v>P</v>
          </cell>
          <cell r="I830">
            <v>1</v>
          </cell>
          <cell r="J830" t="str">
            <v/>
          </cell>
          <cell r="L830">
            <v>1</v>
          </cell>
          <cell r="M830" t="str">
            <v/>
          </cell>
          <cell r="O830">
            <v>1</v>
          </cell>
          <cell r="P830" t="str">
            <v/>
          </cell>
          <cell r="U830" t="str">
            <v/>
          </cell>
          <cell r="W830">
            <v>0</v>
          </cell>
          <cell r="X830">
            <v>1</v>
          </cell>
          <cell r="Y830" t="str">
            <v/>
          </cell>
          <cell r="AD830" t="str">
            <v/>
          </cell>
          <cell r="AF830">
            <v>0</v>
          </cell>
          <cell r="AG830">
            <v>0</v>
          </cell>
          <cell r="AH830">
            <v>1</v>
          </cell>
          <cell r="AO830">
            <v>0</v>
          </cell>
          <cell r="AP830">
            <v>1</v>
          </cell>
        </row>
        <row r="831">
          <cell r="B831">
            <v>214792</v>
          </cell>
          <cell r="C831" t="str">
            <v xml:space="preserve">Bolwijn Bertil B. </v>
          </cell>
          <cell r="D831" t="str">
            <v>Groninger Biljart Club</v>
          </cell>
          <cell r="F831" t="str">
            <v/>
          </cell>
          <cell r="G831" t="str">
            <v/>
          </cell>
          <cell r="I831" t="str">
            <v/>
          </cell>
          <cell r="J831" t="str">
            <v/>
          </cell>
          <cell r="K831">
            <v>0.76500000000000001</v>
          </cell>
          <cell r="L831">
            <v>5</v>
          </cell>
          <cell r="M831" t="str">
            <v>O</v>
          </cell>
          <cell r="N831">
            <v>0.877</v>
          </cell>
          <cell r="O831">
            <v>5</v>
          </cell>
          <cell r="P831" t="str">
            <v>O</v>
          </cell>
          <cell r="Q831">
            <v>0.72799999999999998</v>
          </cell>
          <cell r="U831" t="str">
            <v>O</v>
          </cell>
          <cell r="V831">
            <v>0.877</v>
          </cell>
          <cell r="W831">
            <v>0</v>
          </cell>
          <cell r="X831">
            <v>5</v>
          </cell>
          <cell r="Y831" t="str">
            <v>O</v>
          </cell>
          <cell r="AD831" t="str">
            <v>O</v>
          </cell>
          <cell r="AE831">
            <v>0.70499999999999996</v>
          </cell>
          <cell r="AF831">
            <v>0</v>
          </cell>
          <cell r="AG831">
            <v>0</v>
          </cell>
          <cell r="AH831">
            <v>5</v>
          </cell>
          <cell r="AI831" t="str">
            <v>O</v>
          </cell>
          <cell r="AO831">
            <v>0.70499999999999996</v>
          </cell>
          <cell r="AP831">
            <v>5</v>
          </cell>
          <cell r="AQ831" t="str">
            <v>O</v>
          </cell>
        </row>
        <row r="832">
          <cell r="B832">
            <v>116599</v>
          </cell>
          <cell r="C832" t="str">
            <v xml:space="preserve">Boomkens Martin M. </v>
          </cell>
          <cell r="D832" t="str">
            <v>De Harmonie WS</v>
          </cell>
          <cell r="E832">
            <v>4.03</v>
          </cell>
          <cell r="F832">
            <v>1</v>
          </cell>
          <cell r="G832" t="str">
            <v>O</v>
          </cell>
          <cell r="H832">
            <v>4.24</v>
          </cell>
          <cell r="I832">
            <v>1</v>
          </cell>
          <cell r="J832" t="str">
            <v>O</v>
          </cell>
          <cell r="K832">
            <v>3.75</v>
          </cell>
          <cell r="L832">
            <v>1</v>
          </cell>
          <cell r="M832" t="str">
            <v>O</v>
          </cell>
          <cell r="N832">
            <v>4.2300000000000004</v>
          </cell>
          <cell r="O832">
            <v>1</v>
          </cell>
          <cell r="P832" t="str">
            <v>O</v>
          </cell>
          <cell r="U832" t="str">
            <v>O</v>
          </cell>
          <cell r="V832">
            <v>3.87</v>
          </cell>
          <cell r="X832">
            <v>1</v>
          </cell>
          <cell r="Y832" t="str">
            <v>O</v>
          </cell>
          <cell r="AD832" t="str">
            <v>O</v>
          </cell>
          <cell r="AG832">
            <v>0</v>
          </cell>
          <cell r="AH832">
            <v>1</v>
          </cell>
          <cell r="AI832" t="str">
            <v/>
          </cell>
          <cell r="AO832">
            <v>0</v>
          </cell>
          <cell r="AP832">
            <v>1</v>
          </cell>
          <cell r="AQ832" t="str">
            <v/>
          </cell>
        </row>
        <row r="833">
          <cell r="B833">
            <v>116581</v>
          </cell>
          <cell r="C833" t="str">
            <v xml:space="preserve">Boon Willem W.M. </v>
          </cell>
          <cell r="D833" t="str">
            <v>Spoorzicht</v>
          </cell>
          <cell r="E833">
            <v>1.9159999999999999</v>
          </cell>
          <cell r="F833">
            <v>3</v>
          </cell>
          <cell r="G833" t="str">
            <v>O</v>
          </cell>
          <cell r="I833" t="str">
            <v/>
          </cell>
          <cell r="J833" t="str">
            <v/>
          </cell>
          <cell r="L833" t="str">
            <v/>
          </cell>
          <cell r="M833" t="str">
            <v/>
          </cell>
          <cell r="O833" t="str">
            <v/>
          </cell>
          <cell r="P833" t="str">
            <v/>
          </cell>
          <cell r="U833" t="str">
            <v/>
          </cell>
          <cell r="W833">
            <v>0</v>
          </cell>
          <cell r="X833">
            <v>3</v>
          </cell>
          <cell r="Y833" t="str">
            <v/>
          </cell>
          <cell r="AD833" t="str">
            <v/>
          </cell>
          <cell r="AF833">
            <v>0</v>
          </cell>
          <cell r="AG833">
            <v>0</v>
          </cell>
          <cell r="AH833">
            <v>3</v>
          </cell>
          <cell r="AI833" t="str">
            <v/>
          </cell>
          <cell r="AO833">
            <v>0</v>
          </cell>
          <cell r="AP833">
            <v>3</v>
          </cell>
          <cell r="AQ833" t="str">
            <v/>
          </cell>
        </row>
        <row r="834">
          <cell r="B834">
            <v>223294</v>
          </cell>
          <cell r="C834" t="str">
            <v xml:space="preserve">Boonman Johan J.C. </v>
          </cell>
          <cell r="D834" t="str">
            <v>De Zevenwolden</v>
          </cell>
          <cell r="F834" t="str">
            <v/>
          </cell>
          <cell r="K834">
            <v>0.9</v>
          </cell>
          <cell r="L834">
            <v>5</v>
          </cell>
          <cell r="M834" t="str">
            <v>N</v>
          </cell>
          <cell r="U834">
            <v>0</v>
          </cell>
          <cell r="W834">
            <v>0</v>
          </cell>
          <cell r="X834">
            <v>5</v>
          </cell>
          <cell r="Y834" t="str">
            <v/>
          </cell>
          <cell r="AD834" t="str">
            <v/>
          </cell>
          <cell r="AF834">
            <v>0</v>
          </cell>
          <cell r="AG834">
            <v>0</v>
          </cell>
          <cell r="AH834">
            <v>5</v>
          </cell>
          <cell r="AI834" t="str">
            <v/>
          </cell>
          <cell r="AO834">
            <v>0</v>
          </cell>
          <cell r="AP834">
            <v>5</v>
          </cell>
          <cell r="AQ834" t="str">
            <v/>
          </cell>
        </row>
        <row r="835">
          <cell r="B835">
            <v>170185</v>
          </cell>
          <cell r="C835" t="str">
            <v xml:space="preserve">Boonstra Dick D. </v>
          </cell>
          <cell r="D835" t="str">
            <v>Bellevue `66</v>
          </cell>
          <cell r="F835" t="str">
            <v/>
          </cell>
          <cell r="G835" t="str">
            <v/>
          </cell>
          <cell r="I835" t="str">
            <v/>
          </cell>
          <cell r="J835" t="str">
            <v/>
          </cell>
          <cell r="K835">
            <v>1</v>
          </cell>
          <cell r="L835">
            <v>4</v>
          </cell>
          <cell r="M835" t="str">
            <v>N</v>
          </cell>
          <cell r="N835">
            <v>1.179</v>
          </cell>
          <cell r="O835">
            <v>4</v>
          </cell>
          <cell r="P835" t="str">
            <v>O</v>
          </cell>
          <cell r="U835" t="str">
            <v>O</v>
          </cell>
          <cell r="V835">
            <v>1.179</v>
          </cell>
          <cell r="W835">
            <v>0</v>
          </cell>
          <cell r="X835">
            <v>4</v>
          </cell>
          <cell r="Y835" t="str">
            <v>O</v>
          </cell>
          <cell r="AD835" t="str">
            <v>O</v>
          </cell>
          <cell r="AE835">
            <v>1.026</v>
          </cell>
          <cell r="AF835">
            <v>0</v>
          </cell>
          <cell r="AG835">
            <v>0</v>
          </cell>
          <cell r="AH835">
            <v>4</v>
          </cell>
          <cell r="AI835" t="str">
            <v>O</v>
          </cell>
          <cell r="AO835">
            <v>1.026</v>
          </cell>
          <cell r="AP835">
            <v>4</v>
          </cell>
          <cell r="AQ835" t="str">
            <v>O</v>
          </cell>
        </row>
        <row r="836">
          <cell r="B836">
            <v>182831</v>
          </cell>
          <cell r="C836" t="str">
            <v xml:space="preserve">Borchert Antoinette A.M.A. </v>
          </cell>
          <cell r="D836" t="str">
            <v>Groninger Biljart Club</v>
          </cell>
          <cell r="E836">
            <v>0.70099999999999996</v>
          </cell>
          <cell r="F836">
            <v>5</v>
          </cell>
          <cell r="G836" t="str">
            <v>O</v>
          </cell>
          <cell r="H836">
            <v>0.78100000000000003</v>
          </cell>
          <cell r="I836">
            <v>5</v>
          </cell>
          <cell r="J836" t="str">
            <v>O</v>
          </cell>
          <cell r="K836">
            <v>0.94599999999999995</v>
          </cell>
          <cell r="L836">
            <v>5</v>
          </cell>
          <cell r="M836" t="str">
            <v>O</v>
          </cell>
          <cell r="N836">
            <v>0.82399999999999995</v>
          </cell>
          <cell r="O836">
            <v>5</v>
          </cell>
          <cell r="P836" t="str">
            <v>O</v>
          </cell>
          <cell r="U836" t="str">
            <v>O</v>
          </cell>
          <cell r="V836">
            <v>1.0229999999999999</v>
          </cell>
          <cell r="W836">
            <v>0</v>
          </cell>
          <cell r="X836">
            <v>5</v>
          </cell>
          <cell r="Y836" t="str">
            <v>DP</v>
          </cell>
          <cell r="Z836" t="str">
            <v>art-4</v>
          </cell>
          <cell r="AC836" t="str">
            <v>P-4</v>
          </cell>
          <cell r="AD836" t="str">
            <v>O</v>
          </cell>
          <cell r="AE836">
            <v>0.88700000000000001</v>
          </cell>
          <cell r="AF836">
            <v>0</v>
          </cell>
          <cell r="AG836">
            <v>0</v>
          </cell>
          <cell r="AH836">
            <v>4</v>
          </cell>
          <cell r="AI836" t="str">
            <v>HD</v>
          </cell>
          <cell r="AO836">
            <v>0.88700000000000001</v>
          </cell>
          <cell r="AP836">
            <v>4</v>
          </cell>
          <cell r="AQ836" t="str">
            <v>HD</v>
          </cell>
        </row>
        <row r="837">
          <cell r="B837">
            <v>179758</v>
          </cell>
          <cell r="C837" t="str">
            <v xml:space="preserve">Borghuis Henk H. </v>
          </cell>
          <cell r="D837" t="str">
            <v>De Poedel</v>
          </cell>
          <cell r="E837">
            <v>1.224</v>
          </cell>
          <cell r="F837">
            <v>4</v>
          </cell>
          <cell r="G837" t="str">
            <v>O</v>
          </cell>
          <cell r="H837">
            <v>1.4650000000000001</v>
          </cell>
          <cell r="I837">
            <v>4</v>
          </cell>
          <cell r="J837" t="str">
            <v>O</v>
          </cell>
          <cell r="K837">
            <v>1.208</v>
          </cell>
          <cell r="L837">
            <v>4</v>
          </cell>
          <cell r="M837" t="str">
            <v>O</v>
          </cell>
          <cell r="N837">
            <v>1.0569999999999999</v>
          </cell>
          <cell r="O837">
            <v>4</v>
          </cell>
          <cell r="P837" t="str">
            <v>O</v>
          </cell>
          <cell r="U837" t="str">
            <v>O</v>
          </cell>
          <cell r="W837">
            <v>0</v>
          </cell>
          <cell r="X837">
            <v>4</v>
          </cell>
          <cell r="Y837" t="str">
            <v/>
          </cell>
          <cell r="AD837" t="str">
            <v/>
          </cell>
          <cell r="AF837">
            <v>0</v>
          </cell>
          <cell r="AG837">
            <v>0</v>
          </cell>
          <cell r="AH837">
            <v>4</v>
          </cell>
          <cell r="AI837" t="str">
            <v/>
          </cell>
          <cell r="AO837">
            <v>0</v>
          </cell>
          <cell r="AP837">
            <v>4</v>
          </cell>
          <cell r="AQ837" t="str">
            <v/>
          </cell>
        </row>
        <row r="838">
          <cell r="B838">
            <v>221212</v>
          </cell>
          <cell r="C838" t="str">
            <v xml:space="preserve">Bos Henk H. </v>
          </cell>
          <cell r="D838" t="str">
            <v>Central</v>
          </cell>
          <cell r="E838">
            <v>0.97799999999999998</v>
          </cell>
          <cell r="F838">
            <v>5</v>
          </cell>
          <cell r="G838" t="str">
            <v>O</v>
          </cell>
          <cell r="H838">
            <v>1.1339999999999999</v>
          </cell>
          <cell r="I838">
            <v>4</v>
          </cell>
          <cell r="J838" t="str">
            <v>O</v>
          </cell>
          <cell r="K838">
            <v>1.196</v>
          </cell>
          <cell r="L838">
            <v>4</v>
          </cell>
          <cell r="M838" t="str">
            <v>O</v>
          </cell>
          <cell r="N838">
            <v>1.383</v>
          </cell>
          <cell r="O838">
            <v>4</v>
          </cell>
          <cell r="P838" t="str">
            <v>O</v>
          </cell>
          <cell r="U838" t="str">
            <v>O</v>
          </cell>
          <cell r="V838">
            <v>1.6160000000000001</v>
          </cell>
          <cell r="W838">
            <v>0</v>
          </cell>
          <cell r="X838">
            <v>4</v>
          </cell>
          <cell r="Y838" t="str">
            <v>DP</v>
          </cell>
          <cell r="AC838" t="str">
            <v>P-3</v>
          </cell>
          <cell r="AD838" t="str">
            <v>O</v>
          </cell>
          <cell r="AE838">
            <v>1.7350000000000001</v>
          </cell>
          <cell r="AF838">
            <v>0</v>
          </cell>
          <cell r="AG838">
            <v>0</v>
          </cell>
          <cell r="AH838">
            <v>3</v>
          </cell>
          <cell r="AI838" t="str">
            <v>O</v>
          </cell>
          <cell r="AO838">
            <v>1.7350000000000001</v>
          </cell>
          <cell r="AP838">
            <v>3</v>
          </cell>
          <cell r="AQ838" t="str">
            <v>O</v>
          </cell>
        </row>
        <row r="839">
          <cell r="B839">
            <v>224190</v>
          </cell>
          <cell r="C839" t="str">
            <v xml:space="preserve">Bos Johan J. </v>
          </cell>
          <cell r="D839" t="str">
            <v>De Zevenwolden</v>
          </cell>
          <cell r="F839" t="str">
            <v/>
          </cell>
          <cell r="H839">
            <v>1.0109999999999999</v>
          </cell>
          <cell r="I839">
            <v>4</v>
          </cell>
          <cell r="J839" t="str">
            <v>N</v>
          </cell>
          <cell r="K839">
            <v>1.37</v>
          </cell>
          <cell r="L839">
            <v>4</v>
          </cell>
          <cell r="M839" t="str">
            <v>O</v>
          </cell>
          <cell r="N839">
            <v>1</v>
          </cell>
          <cell r="O839">
            <v>4</v>
          </cell>
          <cell r="P839" t="str">
            <v>O</v>
          </cell>
          <cell r="Q839">
            <v>1.73</v>
          </cell>
          <cell r="T839" t="str">
            <v>P-3</v>
          </cell>
          <cell r="U839" t="str">
            <v>O</v>
          </cell>
          <cell r="V839">
            <v>1.73</v>
          </cell>
          <cell r="W839">
            <v>0</v>
          </cell>
          <cell r="X839">
            <v>3</v>
          </cell>
          <cell r="Y839" t="str">
            <v>O</v>
          </cell>
          <cell r="AD839" t="str">
            <v>O</v>
          </cell>
          <cell r="AE839">
            <v>1.502</v>
          </cell>
          <cell r="AF839">
            <v>0</v>
          </cell>
          <cell r="AG839">
            <v>0</v>
          </cell>
          <cell r="AH839">
            <v>3</v>
          </cell>
          <cell r="AI839" t="str">
            <v>O</v>
          </cell>
          <cell r="AO839">
            <v>1.502</v>
          </cell>
          <cell r="AP839">
            <v>3</v>
          </cell>
          <cell r="AQ839" t="str">
            <v>O</v>
          </cell>
        </row>
        <row r="840">
          <cell r="B840">
            <v>110167</v>
          </cell>
          <cell r="C840" t="str">
            <v xml:space="preserve">Bos Sijbrand S. </v>
          </cell>
          <cell r="D840" t="str">
            <v>Spoorzicht</v>
          </cell>
          <cell r="E840">
            <v>1.1379999999999999</v>
          </cell>
          <cell r="F840">
            <v>4</v>
          </cell>
          <cell r="G840" t="str">
            <v>O</v>
          </cell>
          <cell r="H840">
            <v>1.0389999999999999</v>
          </cell>
          <cell r="I840">
            <v>4</v>
          </cell>
          <cell r="J840" t="str">
            <v>O</v>
          </cell>
          <cell r="K840">
            <v>1.329</v>
          </cell>
          <cell r="L840">
            <v>4</v>
          </cell>
          <cell r="M840" t="str">
            <v>O</v>
          </cell>
          <cell r="O840" t="str">
            <v/>
          </cell>
          <cell r="P840" t="str">
            <v/>
          </cell>
          <cell r="U840" t="str">
            <v/>
          </cell>
          <cell r="W840">
            <v>0</v>
          </cell>
          <cell r="X840">
            <v>4</v>
          </cell>
          <cell r="Y840" t="str">
            <v/>
          </cell>
          <cell r="AD840" t="str">
            <v/>
          </cell>
          <cell r="AF840">
            <v>0</v>
          </cell>
          <cell r="AG840">
            <v>0</v>
          </cell>
          <cell r="AH840">
            <v>4</v>
          </cell>
          <cell r="AI840" t="str">
            <v/>
          </cell>
          <cell r="AO840">
            <v>0</v>
          </cell>
          <cell r="AP840">
            <v>4</v>
          </cell>
          <cell r="AQ840" t="str">
            <v/>
          </cell>
        </row>
        <row r="841">
          <cell r="B841">
            <v>119253</v>
          </cell>
          <cell r="C841" t="str">
            <v xml:space="preserve">Bos Willem W. </v>
          </cell>
          <cell r="D841" t="str">
            <v>Asser Biljart Club `08</v>
          </cell>
          <cell r="F841" t="str">
            <v/>
          </cell>
          <cell r="N841">
            <v>1.863</v>
          </cell>
          <cell r="O841">
            <v>2</v>
          </cell>
          <cell r="P841" t="str">
            <v>HD</v>
          </cell>
          <cell r="U841" t="str">
            <v>HD</v>
          </cell>
          <cell r="W841">
            <v>0</v>
          </cell>
          <cell r="X841">
            <v>2</v>
          </cell>
          <cell r="Y841" t="str">
            <v/>
          </cell>
          <cell r="AD841" t="str">
            <v/>
          </cell>
          <cell r="AE841">
            <v>1.863</v>
          </cell>
          <cell r="AF841">
            <v>0</v>
          </cell>
          <cell r="AG841">
            <v>0</v>
          </cell>
          <cell r="AH841">
            <v>2</v>
          </cell>
          <cell r="AI841" t="str">
            <v>HD</v>
          </cell>
          <cell r="AO841">
            <v>1.863</v>
          </cell>
          <cell r="AP841">
            <v>2</v>
          </cell>
          <cell r="AQ841" t="str">
            <v>HD</v>
          </cell>
        </row>
        <row r="842">
          <cell r="B842">
            <v>154724</v>
          </cell>
          <cell r="C842" t="str">
            <v xml:space="preserve">Bosma Marten M. </v>
          </cell>
          <cell r="D842" t="str">
            <v>De Poedel</v>
          </cell>
          <cell r="E842">
            <v>1.6</v>
          </cell>
          <cell r="F842">
            <v>3</v>
          </cell>
          <cell r="G842" t="str">
            <v>O</v>
          </cell>
          <cell r="H842">
            <v>1.5349999999999999</v>
          </cell>
          <cell r="I842">
            <v>3</v>
          </cell>
          <cell r="J842" t="str">
            <v>O</v>
          </cell>
          <cell r="K842">
            <v>1.8480000000000001</v>
          </cell>
          <cell r="L842">
            <v>3</v>
          </cell>
          <cell r="M842" t="str">
            <v>O</v>
          </cell>
          <cell r="N842">
            <v>2.0339999999999998</v>
          </cell>
          <cell r="O842">
            <v>3</v>
          </cell>
          <cell r="P842" t="str">
            <v>O</v>
          </cell>
          <cell r="Q842">
            <v>1.8340000000000001</v>
          </cell>
          <cell r="U842" t="str">
            <v>O</v>
          </cell>
          <cell r="V842">
            <v>2.0339999999999998</v>
          </cell>
          <cell r="W842">
            <v>0</v>
          </cell>
          <cell r="X842">
            <v>3</v>
          </cell>
          <cell r="Y842" t="str">
            <v>O</v>
          </cell>
          <cell r="AD842" t="str">
            <v>O</v>
          </cell>
          <cell r="AE842">
            <v>1.835</v>
          </cell>
          <cell r="AF842">
            <v>0</v>
          </cell>
          <cell r="AG842">
            <v>0</v>
          </cell>
          <cell r="AH842">
            <v>3</v>
          </cell>
          <cell r="AI842" t="str">
            <v>O</v>
          </cell>
          <cell r="AO842">
            <v>1.835</v>
          </cell>
          <cell r="AP842">
            <v>3</v>
          </cell>
          <cell r="AQ842" t="str">
            <v>O</v>
          </cell>
        </row>
        <row r="843">
          <cell r="B843">
            <v>227000</v>
          </cell>
          <cell r="C843" t="str">
            <v xml:space="preserve">Bouwers Albert A. </v>
          </cell>
          <cell r="D843" t="str">
            <v>Asser Biljart Club `08</v>
          </cell>
          <cell r="E843">
            <v>1.1200000000000001</v>
          </cell>
          <cell r="F843">
            <v>4</v>
          </cell>
          <cell r="G843" t="str">
            <v>O</v>
          </cell>
          <cell r="H843">
            <v>1.1200000000000001</v>
          </cell>
          <cell r="I843">
            <v>4</v>
          </cell>
          <cell r="J843" t="str">
            <v>O</v>
          </cell>
          <cell r="K843">
            <v>1.1200000000000001</v>
          </cell>
          <cell r="L843">
            <v>4</v>
          </cell>
          <cell r="M843" t="str">
            <v>N</v>
          </cell>
          <cell r="N843">
            <v>1.147</v>
          </cell>
          <cell r="O843">
            <v>4</v>
          </cell>
          <cell r="P843" t="str">
            <v>O</v>
          </cell>
          <cell r="U843" t="str">
            <v>O</v>
          </cell>
          <cell r="V843">
            <v>1.4770000000000001</v>
          </cell>
          <cell r="W843">
            <v>0</v>
          </cell>
          <cell r="X843">
            <v>4</v>
          </cell>
          <cell r="Y843" t="str">
            <v>O</v>
          </cell>
          <cell r="Z843">
            <v>1.1879999999999999</v>
          </cell>
          <cell r="AD843" t="str">
            <v>O</v>
          </cell>
          <cell r="AE843">
            <v>1.4770000000000001</v>
          </cell>
          <cell r="AF843">
            <v>0</v>
          </cell>
          <cell r="AG843">
            <v>0</v>
          </cell>
          <cell r="AH843">
            <v>4</v>
          </cell>
          <cell r="AI843" t="str">
            <v>O</v>
          </cell>
          <cell r="AO843">
            <v>1.4770000000000001</v>
          </cell>
          <cell r="AP843">
            <v>4</v>
          </cell>
          <cell r="AQ843" t="str">
            <v>O</v>
          </cell>
        </row>
        <row r="844">
          <cell r="B844">
            <v>237001</v>
          </cell>
          <cell r="C844" t="str">
            <v xml:space="preserve">Bouwman Piet P. </v>
          </cell>
          <cell r="D844" t="str">
            <v>Wbc '68</v>
          </cell>
          <cell r="F844" t="str">
            <v/>
          </cell>
          <cell r="N844">
            <v>0.5</v>
          </cell>
          <cell r="O844">
            <v>5</v>
          </cell>
          <cell r="P844" t="str">
            <v>N</v>
          </cell>
          <cell r="U844" t="str">
            <v>N</v>
          </cell>
          <cell r="V844">
            <v>0.81599999999999995</v>
          </cell>
          <cell r="W844">
            <v>0</v>
          </cell>
          <cell r="X844">
            <v>5</v>
          </cell>
          <cell r="Y844" t="str">
            <v>O</v>
          </cell>
          <cell r="AD844" t="str">
            <v>O</v>
          </cell>
          <cell r="AE844">
            <v>1.034</v>
          </cell>
          <cell r="AF844">
            <v>0</v>
          </cell>
          <cell r="AG844">
            <v>0</v>
          </cell>
          <cell r="AH844">
            <v>5</v>
          </cell>
          <cell r="AI844" t="str">
            <v>UP</v>
          </cell>
          <cell r="AK844">
            <v>1.359</v>
          </cell>
          <cell r="AL844">
            <v>1.198</v>
          </cell>
          <cell r="AN844" t="str">
            <v>P-4</v>
          </cell>
          <cell r="AO844">
            <v>1.359</v>
          </cell>
          <cell r="AP844">
            <v>4</v>
          </cell>
          <cell r="AQ844" t="str">
            <v>O</v>
          </cell>
        </row>
        <row r="845">
          <cell r="B845">
            <v>220798</v>
          </cell>
          <cell r="C845" t="str">
            <v xml:space="preserve">Bouwmeester Jos J. </v>
          </cell>
          <cell r="D845" t="str">
            <v>De Poedel</v>
          </cell>
          <cell r="E845">
            <v>1.2150000000000001</v>
          </cell>
          <cell r="F845">
            <v>4</v>
          </cell>
          <cell r="G845" t="str">
            <v>O</v>
          </cell>
          <cell r="H845">
            <v>1.821</v>
          </cell>
          <cell r="I845">
            <v>3</v>
          </cell>
          <cell r="J845" t="str">
            <v>O</v>
          </cell>
          <cell r="K845">
            <v>1.323</v>
          </cell>
          <cell r="L845">
            <v>3</v>
          </cell>
          <cell r="M845" t="str">
            <v>HD</v>
          </cell>
          <cell r="N845">
            <v>1.5269999999999999</v>
          </cell>
          <cell r="O845">
            <v>3</v>
          </cell>
          <cell r="P845" t="str">
            <v>O</v>
          </cell>
          <cell r="U845" t="str">
            <v>O</v>
          </cell>
          <cell r="V845">
            <v>1.5269999999999999</v>
          </cell>
          <cell r="W845">
            <v>0</v>
          </cell>
          <cell r="X845">
            <v>3</v>
          </cell>
          <cell r="Y845" t="str">
            <v>O</v>
          </cell>
          <cell r="AD845" t="str">
            <v>O</v>
          </cell>
          <cell r="AE845">
            <v>1.1679999999999999</v>
          </cell>
          <cell r="AF845">
            <v>0</v>
          </cell>
          <cell r="AG845">
            <v>0</v>
          </cell>
          <cell r="AH845">
            <v>3</v>
          </cell>
          <cell r="AI845" t="str">
            <v>HD</v>
          </cell>
          <cell r="AO845">
            <v>1.1679999999999999</v>
          </cell>
          <cell r="AP845">
            <v>3</v>
          </cell>
          <cell r="AQ845" t="str">
            <v>HD</v>
          </cell>
        </row>
        <row r="846">
          <cell r="B846">
            <v>157552</v>
          </cell>
          <cell r="C846" t="str">
            <v xml:space="preserve">Breeuwsma Fred F. </v>
          </cell>
          <cell r="D846" t="str">
            <v>De Harmonie GR</v>
          </cell>
          <cell r="F846" t="str">
            <v/>
          </cell>
          <cell r="G846" t="str">
            <v/>
          </cell>
          <cell r="I846" t="str">
            <v/>
          </cell>
          <cell r="J846" t="str">
            <v/>
          </cell>
          <cell r="L846" t="str">
            <v/>
          </cell>
          <cell r="N846">
            <v>1.8420000000000001</v>
          </cell>
          <cell r="O846">
            <v>3</v>
          </cell>
          <cell r="P846" t="str">
            <v>O</v>
          </cell>
          <cell r="U846" t="str">
            <v>O</v>
          </cell>
          <cell r="W846">
            <v>0</v>
          </cell>
          <cell r="X846">
            <v>3</v>
          </cell>
          <cell r="Y846" t="str">
            <v/>
          </cell>
          <cell r="AD846" t="str">
            <v/>
          </cell>
          <cell r="AF846">
            <v>0</v>
          </cell>
          <cell r="AG846">
            <v>0</v>
          </cell>
          <cell r="AH846">
            <v>3</v>
          </cell>
          <cell r="AI846" t="str">
            <v/>
          </cell>
          <cell r="AO846">
            <v>0</v>
          </cell>
          <cell r="AP846">
            <v>3</v>
          </cell>
          <cell r="AQ846" t="str">
            <v/>
          </cell>
        </row>
        <row r="847">
          <cell r="B847">
            <v>228335</v>
          </cell>
          <cell r="C847" t="str">
            <v xml:space="preserve">Brondijk Eppie E. </v>
          </cell>
          <cell r="D847" t="str">
            <v>De Zevenwolden</v>
          </cell>
          <cell r="F847" t="str">
            <v/>
          </cell>
          <cell r="N847">
            <v>0.5</v>
          </cell>
          <cell r="O847">
            <v>5</v>
          </cell>
          <cell r="P847" t="str">
            <v>N</v>
          </cell>
          <cell r="U847" t="str">
            <v>N</v>
          </cell>
          <cell r="V847">
            <v>0.67400000000000004</v>
          </cell>
          <cell r="W847">
            <v>0</v>
          </cell>
          <cell r="X847">
            <v>5</v>
          </cell>
          <cell r="Y847" t="str">
            <v>O</v>
          </cell>
          <cell r="AD847" t="str">
            <v>O</v>
          </cell>
          <cell r="AE847">
            <v>0.67400000000000004</v>
          </cell>
          <cell r="AF847">
            <v>0</v>
          </cell>
          <cell r="AG847">
            <v>0</v>
          </cell>
          <cell r="AH847">
            <v>5</v>
          </cell>
          <cell r="AI847" t="str">
            <v>O</v>
          </cell>
          <cell r="AO847">
            <v>0.67400000000000004</v>
          </cell>
          <cell r="AP847">
            <v>5</v>
          </cell>
          <cell r="AQ847" t="str">
            <v>O</v>
          </cell>
        </row>
        <row r="848">
          <cell r="B848">
            <v>140044</v>
          </cell>
          <cell r="C848" t="str">
            <v xml:space="preserve">Bronsema Lucas L. </v>
          </cell>
          <cell r="D848" t="str">
            <v>De Harmonie WS</v>
          </cell>
          <cell r="E848">
            <v>2.6240000000000001</v>
          </cell>
          <cell r="F848">
            <v>2</v>
          </cell>
          <cell r="G848" t="str">
            <v>O</v>
          </cell>
          <cell r="H848">
            <v>3.1829999999999998</v>
          </cell>
          <cell r="I848">
            <v>2</v>
          </cell>
          <cell r="J848" t="str">
            <v>O</v>
          </cell>
          <cell r="K848">
            <v>2.4590000000000001</v>
          </cell>
          <cell r="L848">
            <v>2</v>
          </cell>
          <cell r="M848" t="str">
            <v>O</v>
          </cell>
          <cell r="N848">
            <v>2.4590000000000001</v>
          </cell>
          <cell r="O848">
            <v>2</v>
          </cell>
          <cell r="P848" t="str">
            <v>O</v>
          </cell>
          <cell r="U848" t="str">
            <v>O</v>
          </cell>
          <cell r="W848">
            <v>0</v>
          </cell>
          <cell r="X848">
            <v>2</v>
          </cell>
          <cell r="Y848" t="str">
            <v/>
          </cell>
          <cell r="AD848" t="str">
            <v/>
          </cell>
          <cell r="AF848">
            <v>0</v>
          </cell>
          <cell r="AG848">
            <v>0</v>
          </cell>
          <cell r="AH848">
            <v>2</v>
          </cell>
          <cell r="AI848" t="str">
            <v/>
          </cell>
          <cell r="AO848">
            <v>0</v>
          </cell>
          <cell r="AP848">
            <v>2</v>
          </cell>
          <cell r="AQ848" t="str">
            <v/>
          </cell>
        </row>
        <row r="849">
          <cell r="B849">
            <v>221843</v>
          </cell>
          <cell r="C849" t="str">
            <v xml:space="preserve">Brouwer Klaas Jan K.J. </v>
          </cell>
          <cell r="D849" t="str">
            <v>De Oude Pastorie</v>
          </cell>
          <cell r="F849" t="str">
            <v/>
          </cell>
          <cell r="H849">
            <v>1.5</v>
          </cell>
          <cell r="I849">
            <v>3</v>
          </cell>
          <cell r="J849" t="str">
            <v>N</v>
          </cell>
          <cell r="K849">
            <v>1.716</v>
          </cell>
          <cell r="L849">
            <v>3</v>
          </cell>
          <cell r="M849" t="str">
            <v>O</v>
          </cell>
          <cell r="N849">
            <v>1.766</v>
          </cell>
          <cell r="O849">
            <v>3</v>
          </cell>
          <cell r="P849" t="str">
            <v>O</v>
          </cell>
          <cell r="U849" t="str">
            <v>O</v>
          </cell>
          <cell r="V849">
            <v>1.577</v>
          </cell>
          <cell r="W849">
            <v>0</v>
          </cell>
          <cell r="X849">
            <v>3</v>
          </cell>
          <cell r="Y849" t="str">
            <v>O</v>
          </cell>
          <cell r="AD849" t="str">
            <v>O</v>
          </cell>
          <cell r="AE849">
            <v>1.895</v>
          </cell>
          <cell r="AF849">
            <v>0</v>
          </cell>
          <cell r="AG849">
            <v>0</v>
          </cell>
          <cell r="AH849">
            <v>3</v>
          </cell>
          <cell r="AI849" t="str">
            <v>O</v>
          </cell>
          <cell r="AO849">
            <v>1.895</v>
          </cell>
          <cell r="AP849">
            <v>3</v>
          </cell>
          <cell r="AQ849" t="str">
            <v>O</v>
          </cell>
        </row>
        <row r="850">
          <cell r="B850">
            <v>121225</v>
          </cell>
          <cell r="C850" t="str">
            <v xml:space="preserve">Cats Jacob J. </v>
          </cell>
          <cell r="D850" t="str">
            <v>Z.B.V.</v>
          </cell>
          <cell r="E850">
            <v>1.117</v>
          </cell>
          <cell r="F850">
            <v>4</v>
          </cell>
          <cell r="G850" t="str">
            <v>O</v>
          </cell>
          <cell r="H850">
            <v>1.117</v>
          </cell>
          <cell r="I850">
            <v>4</v>
          </cell>
          <cell r="J850" t="str">
            <v>O</v>
          </cell>
          <cell r="K850">
            <v>1.4430000000000001</v>
          </cell>
          <cell r="L850">
            <v>4</v>
          </cell>
          <cell r="M850" t="str">
            <v>O</v>
          </cell>
          <cell r="O850" t="str">
            <v/>
          </cell>
          <cell r="P850" t="str">
            <v/>
          </cell>
          <cell r="U850" t="str">
            <v/>
          </cell>
          <cell r="V850">
            <v>1.4430000000000001</v>
          </cell>
          <cell r="W850">
            <v>0</v>
          </cell>
          <cell r="X850">
            <v>4</v>
          </cell>
          <cell r="Y850" t="str">
            <v>O</v>
          </cell>
          <cell r="AD850" t="str">
            <v>O</v>
          </cell>
          <cell r="AE850">
            <v>1.218</v>
          </cell>
          <cell r="AF850">
            <v>0</v>
          </cell>
          <cell r="AG850">
            <v>0</v>
          </cell>
          <cell r="AH850">
            <v>4</v>
          </cell>
          <cell r="AI850" t="str">
            <v>O</v>
          </cell>
          <cell r="AO850">
            <v>1.218</v>
          </cell>
          <cell r="AP850">
            <v>4</v>
          </cell>
          <cell r="AQ850" t="str">
            <v>O</v>
          </cell>
        </row>
        <row r="851">
          <cell r="B851">
            <v>225344</v>
          </cell>
          <cell r="C851" t="str">
            <v xml:space="preserve">Dallinga Egbert E </v>
          </cell>
          <cell r="D851" t="str">
            <v>Central</v>
          </cell>
          <cell r="F851" t="str">
            <v/>
          </cell>
          <cell r="H851">
            <v>0.99099999999999999</v>
          </cell>
          <cell r="I851">
            <v>5</v>
          </cell>
          <cell r="J851" t="str">
            <v>O</v>
          </cell>
          <cell r="K851">
            <v>0.51900000000000002</v>
          </cell>
          <cell r="L851">
            <v>5</v>
          </cell>
          <cell r="M851" t="str">
            <v>O</v>
          </cell>
          <cell r="N851">
            <v>0.59799999999999998</v>
          </cell>
          <cell r="O851">
            <v>5</v>
          </cell>
          <cell r="P851" t="str">
            <v>O</v>
          </cell>
          <cell r="U851" t="str">
            <v>O</v>
          </cell>
          <cell r="V851">
            <v>0.61799999999999999</v>
          </cell>
          <cell r="W851">
            <v>0</v>
          </cell>
          <cell r="X851">
            <v>5</v>
          </cell>
          <cell r="Y851" t="str">
            <v>O</v>
          </cell>
          <cell r="AD851" t="str">
            <v>O</v>
          </cell>
          <cell r="AE851">
            <v>0.7</v>
          </cell>
          <cell r="AF851">
            <v>0</v>
          </cell>
          <cell r="AG851">
            <v>0</v>
          </cell>
          <cell r="AH851">
            <v>5</v>
          </cell>
          <cell r="AI851" t="str">
            <v>O</v>
          </cell>
          <cell r="AO851">
            <v>0.7</v>
          </cell>
          <cell r="AP851">
            <v>5</v>
          </cell>
          <cell r="AQ851" t="str">
            <v>O</v>
          </cell>
        </row>
        <row r="852">
          <cell r="B852">
            <v>219369</v>
          </cell>
          <cell r="C852" t="str">
            <v xml:space="preserve">Datema Sikke S.H. </v>
          </cell>
          <cell r="D852" t="str">
            <v>Centrum</v>
          </cell>
          <cell r="E852">
            <v>0.72299999999999998</v>
          </cell>
          <cell r="F852">
            <v>5</v>
          </cell>
          <cell r="G852" t="str">
            <v>O</v>
          </cell>
          <cell r="H852">
            <v>0.72299999999999998</v>
          </cell>
          <cell r="I852">
            <v>4</v>
          </cell>
          <cell r="J852" t="str">
            <v>P</v>
          </cell>
          <cell r="K852">
            <v>1.0860000000000001</v>
          </cell>
          <cell r="L852">
            <v>5</v>
          </cell>
          <cell r="M852" t="str">
            <v>UP</v>
          </cell>
          <cell r="N852">
            <v>0.92300000000000004</v>
          </cell>
          <cell r="O852">
            <v>4</v>
          </cell>
          <cell r="P852" t="str">
            <v>HD</v>
          </cell>
          <cell r="U852" t="str">
            <v>HD</v>
          </cell>
          <cell r="V852">
            <v>0.92300000000000004</v>
          </cell>
          <cell r="W852">
            <v>0</v>
          </cell>
          <cell r="X852">
            <v>4</v>
          </cell>
          <cell r="Y852" t="str">
            <v>HD</v>
          </cell>
          <cell r="AD852" t="str">
            <v>HD</v>
          </cell>
          <cell r="AE852">
            <v>1.071</v>
          </cell>
          <cell r="AF852">
            <v>0</v>
          </cell>
          <cell r="AG852">
            <v>0</v>
          </cell>
          <cell r="AH852">
            <v>4</v>
          </cell>
          <cell r="AI852" t="str">
            <v>O</v>
          </cell>
          <cell r="AO852">
            <v>1.071</v>
          </cell>
          <cell r="AP852">
            <v>4</v>
          </cell>
          <cell r="AQ852" t="str">
            <v>O</v>
          </cell>
        </row>
        <row r="853">
          <cell r="B853">
            <v>168859</v>
          </cell>
          <cell r="C853" t="str">
            <v xml:space="preserve">Deekens Albert A. </v>
          </cell>
          <cell r="D853" t="str">
            <v>Biljartvereniging de Snikke</v>
          </cell>
          <cell r="E853">
            <v>1.496</v>
          </cell>
          <cell r="F853">
            <v>4</v>
          </cell>
          <cell r="G853" t="str">
            <v>D</v>
          </cell>
          <cell r="H853">
            <v>1.7929999999999999</v>
          </cell>
          <cell r="I853">
            <v>3</v>
          </cell>
          <cell r="J853" t="str">
            <v>O</v>
          </cell>
          <cell r="K853">
            <v>1.518</v>
          </cell>
          <cell r="L853">
            <v>3</v>
          </cell>
          <cell r="M853" t="str">
            <v>O</v>
          </cell>
          <cell r="N853">
            <v>1.6719999999999999</v>
          </cell>
          <cell r="O853">
            <v>3</v>
          </cell>
          <cell r="P853" t="str">
            <v>O</v>
          </cell>
          <cell r="U853" t="str">
            <v>O</v>
          </cell>
          <cell r="V853">
            <v>2.0190000000000001</v>
          </cell>
          <cell r="W853">
            <v>0</v>
          </cell>
          <cell r="X853">
            <v>3</v>
          </cell>
          <cell r="Y853" t="str">
            <v>O</v>
          </cell>
          <cell r="AD853" t="str">
            <v>O</v>
          </cell>
          <cell r="AF853">
            <v>0</v>
          </cell>
          <cell r="AG853">
            <v>0</v>
          </cell>
          <cell r="AH853">
            <v>3</v>
          </cell>
          <cell r="AI853" t="str">
            <v/>
          </cell>
          <cell r="AO853">
            <v>0</v>
          </cell>
          <cell r="AP853">
            <v>3</v>
          </cell>
          <cell r="AQ853" t="str">
            <v/>
          </cell>
        </row>
        <row r="854">
          <cell r="B854">
            <v>204561</v>
          </cell>
          <cell r="C854" t="str">
            <v>Dijk Ester E.A. van</v>
          </cell>
          <cell r="D854" t="str">
            <v>Trianta</v>
          </cell>
          <cell r="E854">
            <v>0.82199999999999995</v>
          </cell>
          <cell r="F854">
            <v>5</v>
          </cell>
          <cell r="G854" t="str">
            <v>O</v>
          </cell>
          <cell r="H854">
            <v>0.89800000000000002</v>
          </cell>
          <cell r="I854">
            <v>5</v>
          </cell>
          <cell r="J854" t="str">
            <v>O</v>
          </cell>
          <cell r="L854" t="str">
            <v/>
          </cell>
          <cell r="M854" t="str">
            <v/>
          </cell>
          <cell r="O854" t="str">
            <v/>
          </cell>
          <cell r="P854" t="str">
            <v/>
          </cell>
          <cell r="U854" t="str">
            <v/>
          </cell>
          <cell r="W854">
            <v>0</v>
          </cell>
          <cell r="X854">
            <v>5</v>
          </cell>
          <cell r="Y854" t="str">
            <v/>
          </cell>
          <cell r="AD854" t="str">
            <v/>
          </cell>
          <cell r="AF854">
            <v>0</v>
          </cell>
          <cell r="AG854">
            <v>0</v>
          </cell>
          <cell r="AH854">
            <v>5</v>
          </cell>
          <cell r="AI854" t="str">
            <v/>
          </cell>
          <cell r="AO854">
            <v>0</v>
          </cell>
          <cell r="AP854">
            <v>5</v>
          </cell>
          <cell r="AQ854" t="str">
            <v/>
          </cell>
        </row>
        <row r="855">
          <cell r="B855">
            <v>139270</v>
          </cell>
          <cell r="C855" t="str">
            <v xml:space="preserve">Dijk Marinus M. </v>
          </cell>
          <cell r="D855" t="str">
            <v>Spoorzicht</v>
          </cell>
          <cell r="E855">
            <v>2.1579999999999999</v>
          </cell>
          <cell r="F855">
            <v>3</v>
          </cell>
          <cell r="G855" t="str">
            <v>O</v>
          </cell>
          <cell r="H855">
            <v>1.625</v>
          </cell>
          <cell r="I855">
            <v>3</v>
          </cell>
          <cell r="J855" t="str">
            <v>O</v>
          </cell>
          <cell r="K855">
            <v>2.02</v>
          </cell>
          <cell r="L855">
            <v>3</v>
          </cell>
          <cell r="M855" t="str">
            <v>O</v>
          </cell>
          <cell r="N855">
            <v>1.9930000000000001</v>
          </cell>
          <cell r="O855">
            <v>3</v>
          </cell>
          <cell r="P855" t="str">
            <v>O</v>
          </cell>
          <cell r="Q855">
            <v>1.831</v>
          </cell>
          <cell r="U855" t="str">
            <v>O</v>
          </cell>
          <cell r="V855">
            <v>1.9930000000000001</v>
          </cell>
          <cell r="W855">
            <v>0</v>
          </cell>
          <cell r="X855">
            <v>3</v>
          </cell>
          <cell r="Y855" t="str">
            <v>O</v>
          </cell>
          <cell r="AD855" t="str">
            <v>O</v>
          </cell>
          <cell r="AE855">
            <v>1.911</v>
          </cell>
          <cell r="AF855">
            <v>0</v>
          </cell>
          <cell r="AG855">
            <v>0</v>
          </cell>
          <cell r="AH855">
            <v>3</v>
          </cell>
          <cell r="AI855" t="str">
            <v>O</v>
          </cell>
          <cell r="AK855">
            <v>2.0830000000000002</v>
          </cell>
          <cell r="AO855">
            <v>2.0830000000000002</v>
          </cell>
          <cell r="AP855">
            <v>3</v>
          </cell>
          <cell r="AQ855" t="str">
            <v>O</v>
          </cell>
        </row>
        <row r="856">
          <cell r="B856">
            <v>221672</v>
          </cell>
          <cell r="C856" t="str">
            <v xml:space="preserve">Dijkema Jan J. </v>
          </cell>
          <cell r="D856" t="str">
            <v>Biljartschool.nl</v>
          </cell>
          <cell r="F856" t="str">
            <v/>
          </cell>
          <cell r="H856">
            <v>1.0109999999999999</v>
          </cell>
          <cell r="I856">
            <v>4</v>
          </cell>
          <cell r="J856" t="str">
            <v>N</v>
          </cell>
          <cell r="K856">
            <v>1.4430000000000001</v>
          </cell>
          <cell r="L856">
            <v>3</v>
          </cell>
          <cell r="M856" t="str">
            <v>P</v>
          </cell>
          <cell r="N856">
            <v>1.875</v>
          </cell>
          <cell r="O856">
            <v>4</v>
          </cell>
          <cell r="P856" t="str">
            <v>DP</v>
          </cell>
          <cell r="T856" t="str">
            <v>P-3</v>
          </cell>
          <cell r="U856" t="str">
            <v>O</v>
          </cell>
          <cell r="V856">
            <v>1.698</v>
          </cell>
          <cell r="W856">
            <v>0</v>
          </cell>
          <cell r="X856">
            <v>3</v>
          </cell>
          <cell r="Y856" t="str">
            <v>O</v>
          </cell>
          <cell r="AD856" t="str">
            <v>O</v>
          </cell>
          <cell r="AE856">
            <v>1.8089999999999999</v>
          </cell>
          <cell r="AF856">
            <v>0</v>
          </cell>
          <cell r="AG856">
            <v>0</v>
          </cell>
          <cell r="AH856">
            <v>3</v>
          </cell>
          <cell r="AI856" t="str">
            <v>O</v>
          </cell>
          <cell r="AK856">
            <v>1.8360000000000001</v>
          </cell>
          <cell r="AO856">
            <v>1.8360000000000001</v>
          </cell>
          <cell r="AP856">
            <v>3</v>
          </cell>
          <cell r="AQ856" t="str">
            <v>O</v>
          </cell>
        </row>
        <row r="857">
          <cell r="B857">
            <v>133773</v>
          </cell>
          <cell r="C857" t="str">
            <v>Dijken Jordan J. van</v>
          </cell>
          <cell r="D857" t="str">
            <v>Biljartschool.nl</v>
          </cell>
          <cell r="E857">
            <v>1.19</v>
          </cell>
          <cell r="F857">
            <v>4</v>
          </cell>
          <cell r="G857" t="str">
            <v>D</v>
          </cell>
          <cell r="I857" t="str">
            <v/>
          </cell>
          <cell r="J857" t="str">
            <v/>
          </cell>
          <cell r="K857">
            <v>1.377</v>
          </cell>
          <cell r="L857">
            <v>4</v>
          </cell>
          <cell r="M857" t="str">
            <v>O</v>
          </cell>
          <cell r="N857">
            <v>1.472</v>
          </cell>
          <cell r="O857">
            <v>4</v>
          </cell>
          <cell r="P857" t="str">
            <v>O</v>
          </cell>
          <cell r="Q857">
            <v>1.2130000000000001</v>
          </cell>
          <cell r="U857" t="str">
            <v>O</v>
          </cell>
          <cell r="V857">
            <v>1.472</v>
          </cell>
          <cell r="W857">
            <v>0</v>
          </cell>
          <cell r="X857">
            <v>4</v>
          </cell>
          <cell r="Y857" t="str">
            <v>O</v>
          </cell>
          <cell r="AD857" t="str">
            <v>O</v>
          </cell>
          <cell r="AE857">
            <v>1.2410000000000001</v>
          </cell>
          <cell r="AF857">
            <v>0</v>
          </cell>
          <cell r="AG857">
            <v>0</v>
          </cell>
          <cell r="AH857">
            <v>4</v>
          </cell>
          <cell r="AI857" t="str">
            <v>O</v>
          </cell>
          <cell r="AO857">
            <v>1.2410000000000001</v>
          </cell>
          <cell r="AP857">
            <v>4</v>
          </cell>
          <cell r="AQ857" t="str">
            <v>O</v>
          </cell>
        </row>
        <row r="858">
          <cell r="B858">
            <v>109114</v>
          </cell>
          <cell r="C858" t="str">
            <v xml:space="preserve">Doek Aaldert A. </v>
          </cell>
          <cell r="D858" t="str">
            <v>Asser Biljart Club `08</v>
          </cell>
          <cell r="E858">
            <v>1.6080000000000001</v>
          </cell>
          <cell r="F858">
            <v>3</v>
          </cell>
          <cell r="G858" t="str">
            <v>O</v>
          </cell>
          <cell r="I858" t="str">
            <v/>
          </cell>
          <cell r="J858" t="str">
            <v/>
          </cell>
          <cell r="L858" t="str">
            <v/>
          </cell>
          <cell r="M858" t="str">
            <v/>
          </cell>
          <cell r="O858" t="str">
            <v/>
          </cell>
          <cell r="P858" t="str">
            <v/>
          </cell>
          <cell r="U858" t="str">
            <v/>
          </cell>
          <cell r="W858">
            <v>0</v>
          </cell>
          <cell r="X858">
            <v>3</v>
          </cell>
          <cell r="Y858" t="str">
            <v/>
          </cell>
          <cell r="AD858" t="str">
            <v/>
          </cell>
          <cell r="AF858">
            <v>0</v>
          </cell>
          <cell r="AG858">
            <v>0</v>
          </cell>
          <cell r="AH858">
            <v>3</v>
          </cell>
          <cell r="AI858" t="str">
            <v/>
          </cell>
          <cell r="AO858">
            <v>0</v>
          </cell>
          <cell r="AP858">
            <v>3</v>
          </cell>
          <cell r="AQ858" t="str">
            <v/>
          </cell>
        </row>
        <row r="859">
          <cell r="B859">
            <v>148254</v>
          </cell>
          <cell r="C859" t="str">
            <v xml:space="preserve">Doek Rinus K. </v>
          </cell>
          <cell r="D859" t="str">
            <v>Asser Biljart Club `08</v>
          </cell>
          <cell r="E859">
            <v>1.395</v>
          </cell>
          <cell r="F859">
            <v>4</v>
          </cell>
          <cell r="G859" t="str">
            <v>O</v>
          </cell>
          <cell r="H859">
            <v>1.244</v>
          </cell>
          <cell r="I859">
            <v>4</v>
          </cell>
          <cell r="J859" t="str">
            <v>D</v>
          </cell>
          <cell r="L859" t="str">
            <v/>
          </cell>
          <cell r="M859" t="str">
            <v/>
          </cell>
          <cell r="O859" t="str">
            <v/>
          </cell>
          <cell r="P859" t="str">
            <v/>
          </cell>
          <cell r="U859" t="str">
            <v/>
          </cell>
          <cell r="W859">
            <v>0</v>
          </cell>
          <cell r="X859">
            <v>4</v>
          </cell>
          <cell r="Y859" t="str">
            <v/>
          </cell>
          <cell r="AD859" t="str">
            <v/>
          </cell>
          <cell r="AF859">
            <v>0</v>
          </cell>
          <cell r="AG859">
            <v>0</v>
          </cell>
          <cell r="AH859">
            <v>4</v>
          </cell>
          <cell r="AI859" t="str">
            <v/>
          </cell>
          <cell r="AO859">
            <v>0</v>
          </cell>
          <cell r="AP859">
            <v>4</v>
          </cell>
          <cell r="AQ859" t="str">
            <v/>
          </cell>
        </row>
        <row r="860">
          <cell r="B860">
            <v>225220</v>
          </cell>
          <cell r="C860" t="str">
            <v>Doesselaar Arthur A. van</v>
          </cell>
          <cell r="D860" t="str">
            <v>Zuurdijk E.o. Biljartclub</v>
          </cell>
          <cell r="F860" t="str">
            <v/>
          </cell>
          <cell r="H860">
            <v>0.99099999999999999</v>
          </cell>
          <cell r="I860">
            <v>5</v>
          </cell>
          <cell r="J860" t="str">
            <v>N</v>
          </cell>
          <cell r="K860">
            <v>0.65600000000000003</v>
          </cell>
          <cell r="L860">
            <v>5</v>
          </cell>
          <cell r="M860" t="str">
            <v>O</v>
          </cell>
          <cell r="N860">
            <v>0.83499999999999996</v>
          </cell>
          <cell r="O860">
            <v>5</v>
          </cell>
          <cell r="P860" t="str">
            <v>O</v>
          </cell>
          <cell r="U860" t="str">
            <v>O</v>
          </cell>
          <cell r="V860">
            <v>0.83499999999999996</v>
          </cell>
          <cell r="W860">
            <v>0</v>
          </cell>
          <cell r="X860">
            <v>5</v>
          </cell>
          <cell r="Y860" t="str">
            <v>O</v>
          </cell>
          <cell r="AD860" t="str">
            <v>O</v>
          </cell>
          <cell r="AE860">
            <v>0.77</v>
          </cell>
          <cell r="AF860">
            <v>0</v>
          </cell>
          <cell r="AG860">
            <v>0</v>
          </cell>
          <cell r="AH860">
            <v>5</v>
          </cell>
          <cell r="AI860" t="str">
            <v>O</v>
          </cell>
          <cell r="AO860">
            <v>0.77</v>
          </cell>
          <cell r="AP860">
            <v>5</v>
          </cell>
          <cell r="AQ860" t="str">
            <v>O</v>
          </cell>
        </row>
        <row r="861">
          <cell r="B861">
            <v>203277</v>
          </cell>
          <cell r="C861" t="str">
            <v>Domburg Jan J. van</v>
          </cell>
          <cell r="D861" t="str">
            <v>De Harmonie GR</v>
          </cell>
          <cell r="E861">
            <v>0.88700000000000001</v>
          </cell>
          <cell r="F861">
            <v>5</v>
          </cell>
          <cell r="G861" t="str">
            <v>O</v>
          </cell>
          <cell r="H861">
            <v>0.88700000000000001</v>
          </cell>
          <cell r="I861">
            <v>5</v>
          </cell>
          <cell r="J861" t="str">
            <v>O</v>
          </cell>
          <cell r="K861">
            <v>0.88700000000000001</v>
          </cell>
          <cell r="L861">
            <v>5</v>
          </cell>
          <cell r="M861" t="str">
            <v>N</v>
          </cell>
          <cell r="N861">
            <v>0.65700000000000003</v>
          </cell>
          <cell r="O861">
            <v>5</v>
          </cell>
          <cell r="P861" t="str">
            <v>O</v>
          </cell>
          <cell r="U861" t="str">
            <v>O</v>
          </cell>
          <cell r="V861">
            <v>0.73899999999999999</v>
          </cell>
          <cell r="W861">
            <v>0</v>
          </cell>
          <cell r="X861">
            <v>5</v>
          </cell>
          <cell r="Y861" t="str">
            <v>O</v>
          </cell>
          <cell r="AD861" t="str">
            <v>O</v>
          </cell>
          <cell r="AE861">
            <v>0.73899999999999999</v>
          </cell>
          <cell r="AF861">
            <v>0</v>
          </cell>
          <cell r="AG861">
            <v>0</v>
          </cell>
          <cell r="AH861">
            <v>5</v>
          </cell>
          <cell r="AI861" t="str">
            <v>O</v>
          </cell>
          <cell r="AO861">
            <v>0.73899999999999999</v>
          </cell>
          <cell r="AP861">
            <v>5</v>
          </cell>
          <cell r="AQ861" t="str">
            <v>O</v>
          </cell>
        </row>
        <row r="862">
          <cell r="B862">
            <v>221778</v>
          </cell>
          <cell r="C862" t="str">
            <v>Doorn Frans F. van</v>
          </cell>
          <cell r="D862" t="str">
            <v>Centrum</v>
          </cell>
          <cell r="E862">
            <v>0.71899999999999997</v>
          </cell>
          <cell r="F862">
            <v>5</v>
          </cell>
          <cell r="G862" t="str">
            <v>O</v>
          </cell>
          <cell r="H862">
            <v>0.90900000000000003</v>
          </cell>
          <cell r="I862">
            <v>5</v>
          </cell>
          <cell r="J862" t="str">
            <v>D</v>
          </cell>
          <cell r="K862">
            <v>0.77500000000000002</v>
          </cell>
          <cell r="L862">
            <v>5</v>
          </cell>
          <cell r="M862" t="str">
            <v>O</v>
          </cell>
          <cell r="N862">
            <v>0.81699999999999995</v>
          </cell>
          <cell r="O862">
            <v>5</v>
          </cell>
          <cell r="P862" t="str">
            <v>O</v>
          </cell>
          <cell r="U862" t="str">
            <v>O</v>
          </cell>
          <cell r="V862">
            <v>0.76600000000000001</v>
          </cell>
          <cell r="W862">
            <v>0</v>
          </cell>
          <cell r="X862">
            <v>5</v>
          </cell>
          <cell r="Y862" t="str">
            <v>O</v>
          </cell>
          <cell r="AD862" t="str">
            <v>O</v>
          </cell>
          <cell r="AF862">
            <v>0</v>
          </cell>
          <cell r="AG862">
            <v>0</v>
          </cell>
          <cell r="AH862">
            <v>5</v>
          </cell>
          <cell r="AI862" t="str">
            <v/>
          </cell>
          <cell r="AO862">
            <v>0</v>
          </cell>
          <cell r="AP862">
            <v>5</v>
          </cell>
          <cell r="AQ862" t="str">
            <v/>
          </cell>
        </row>
        <row r="863">
          <cell r="B863">
            <v>162413</v>
          </cell>
          <cell r="C863" t="str">
            <v xml:space="preserve">Dorenbos Egbert E. </v>
          </cell>
          <cell r="D863" t="str">
            <v>Asser Biljart Club `08</v>
          </cell>
          <cell r="F863" t="str">
            <v/>
          </cell>
          <cell r="H863">
            <v>1.5009999999999999</v>
          </cell>
          <cell r="I863">
            <v>3</v>
          </cell>
          <cell r="J863" t="str">
            <v>N</v>
          </cell>
          <cell r="K863">
            <v>1.2390000000000001</v>
          </cell>
          <cell r="L863">
            <v>3</v>
          </cell>
          <cell r="M863" t="str">
            <v>D</v>
          </cell>
          <cell r="N863">
            <v>1.3819999999999999</v>
          </cell>
          <cell r="O863">
            <v>3</v>
          </cell>
          <cell r="P863" t="str">
            <v>HD</v>
          </cell>
          <cell r="U863" t="str">
            <v>HD</v>
          </cell>
          <cell r="V863">
            <v>1.722</v>
          </cell>
          <cell r="W863">
            <v>0</v>
          </cell>
          <cell r="X863">
            <v>3</v>
          </cell>
          <cell r="Y863" t="str">
            <v>O</v>
          </cell>
          <cell r="AD863" t="str">
            <v>O</v>
          </cell>
          <cell r="AE863">
            <v>1.4970000000000001</v>
          </cell>
          <cell r="AF863">
            <v>0</v>
          </cell>
          <cell r="AG863">
            <v>0</v>
          </cell>
          <cell r="AH863">
            <v>3</v>
          </cell>
          <cell r="AI863" t="str">
            <v>HD</v>
          </cell>
          <cell r="AO863">
            <v>1.4970000000000001</v>
          </cell>
          <cell r="AP863">
            <v>3</v>
          </cell>
          <cell r="AQ863" t="str">
            <v>HD</v>
          </cell>
        </row>
        <row r="864">
          <cell r="B864">
            <v>182972</v>
          </cell>
          <cell r="C864" t="str">
            <v xml:space="preserve">Dorenbos Roelie R.J. </v>
          </cell>
          <cell r="D864" t="str">
            <v>B C Old Inn</v>
          </cell>
          <cell r="E864">
            <v>0.88100000000000001</v>
          </cell>
          <cell r="F864">
            <v>5</v>
          </cell>
          <cell r="G864" t="str">
            <v>O</v>
          </cell>
          <cell r="I864" t="str">
            <v/>
          </cell>
          <cell r="J864" t="str">
            <v/>
          </cell>
          <cell r="K864">
            <v>1.2390000000000001</v>
          </cell>
          <cell r="L864">
            <v>4</v>
          </cell>
          <cell r="M864" t="str">
            <v>O</v>
          </cell>
          <cell r="O864">
            <v>4</v>
          </cell>
          <cell r="P864" t="str">
            <v>O</v>
          </cell>
          <cell r="U864" t="str">
            <v>O</v>
          </cell>
          <cell r="V864">
            <v>1.2390000000000001</v>
          </cell>
          <cell r="W864">
            <v>0</v>
          </cell>
          <cell r="X864">
            <v>4</v>
          </cell>
          <cell r="Y864" t="str">
            <v>O</v>
          </cell>
          <cell r="AD864" t="str">
            <v>O</v>
          </cell>
          <cell r="AE864">
            <v>1.0640000000000001</v>
          </cell>
          <cell r="AF864">
            <v>0</v>
          </cell>
          <cell r="AG864">
            <v>0</v>
          </cell>
          <cell r="AH864">
            <v>4</v>
          </cell>
          <cell r="AI864" t="str">
            <v>O</v>
          </cell>
          <cell r="AO864">
            <v>1.0640000000000001</v>
          </cell>
          <cell r="AP864">
            <v>4</v>
          </cell>
          <cell r="AQ864" t="str">
            <v>O</v>
          </cell>
        </row>
        <row r="865">
          <cell r="B865">
            <v>221077</v>
          </cell>
          <cell r="C865" t="str">
            <v xml:space="preserve">Drenth Dick D. </v>
          </cell>
          <cell r="D865" t="str">
            <v>Groninger Biljart Club</v>
          </cell>
          <cell r="E865">
            <v>1.0429999999999999</v>
          </cell>
          <cell r="F865">
            <v>4</v>
          </cell>
          <cell r="G865" t="str">
            <v>O</v>
          </cell>
          <cell r="H865">
            <v>1.079</v>
          </cell>
          <cell r="I865">
            <v>4</v>
          </cell>
          <cell r="J865" t="str">
            <v>O</v>
          </cell>
          <cell r="K865">
            <v>1.079</v>
          </cell>
          <cell r="L865">
            <v>4</v>
          </cell>
          <cell r="M865" t="str">
            <v>O</v>
          </cell>
          <cell r="N865">
            <v>1.101</v>
          </cell>
          <cell r="O865">
            <v>4</v>
          </cell>
          <cell r="P865" t="str">
            <v>O</v>
          </cell>
          <cell r="U865" t="str">
            <v>O</v>
          </cell>
          <cell r="V865">
            <v>0.7</v>
          </cell>
          <cell r="W865">
            <v>0</v>
          </cell>
          <cell r="X865">
            <v>4</v>
          </cell>
          <cell r="Y865" t="str">
            <v>HD</v>
          </cell>
          <cell r="AD865" t="str">
            <v>HD</v>
          </cell>
          <cell r="AF865">
            <v>0</v>
          </cell>
          <cell r="AG865">
            <v>0</v>
          </cell>
          <cell r="AH865">
            <v>4</v>
          </cell>
          <cell r="AI865" t="str">
            <v/>
          </cell>
          <cell r="AO865">
            <v>0</v>
          </cell>
          <cell r="AP865">
            <v>4</v>
          </cell>
          <cell r="AQ865" t="str">
            <v/>
          </cell>
        </row>
        <row r="866">
          <cell r="B866">
            <v>110095</v>
          </cell>
          <cell r="C866" t="str">
            <v xml:space="preserve">Ebbinge Anne A.G. </v>
          </cell>
          <cell r="D866" t="str">
            <v>Centrum</v>
          </cell>
          <cell r="E866">
            <v>1.8169999999999999</v>
          </cell>
          <cell r="F866">
            <v>3</v>
          </cell>
          <cell r="G866" t="str">
            <v>O</v>
          </cell>
          <cell r="I866" t="str">
            <v/>
          </cell>
          <cell r="J866" t="str">
            <v/>
          </cell>
          <cell r="L866" t="str">
            <v/>
          </cell>
          <cell r="M866" t="str">
            <v/>
          </cell>
          <cell r="O866" t="str">
            <v/>
          </cell>
          <cell r="P866" t="str">
            <v/>
          </cell>
          <cell r="U866" t="str">
            <v/>
          </cell>
          <cell r="W866">
            <v>0</v>
          </cell>
          <cell r="X866">
            <v>3</v>
          </cell>
          <cell r="Y866" t="str">
            <v/>
          </cell>
          <cell r="AD866" t="str">
            <v/>
          </cell>
          <cell r="AF866">
            <v>0</v>
          </cell>
          <cell r="AG866">
            <v>0</v>
          </cell>
          <cell r="AH866">
            <v>3</v>
          </cell>
          <cell r="AI866" t="str">
            <v/>
          </cell>
          <cell r="AO866">
            <v>0</v>
          </cell>
          <cell r="AP866">
            <v>3</v>
          </cell>
          <cell r="AQ866" t="str">
            <v/>
          </cell>
        </row>
        <row r="867">
          <cell r="B867">
            <v>207656</v>
          </cell>
          <cell r="C867" t="str">
            <v xml:space="preserve">Edens Jeroen J. </v>
          </cell>
          <cell r="D867" t="str">
            <v>De Poedel</v>
          </cell>
          <cell r="F867" t="str">
            <v/>
          </cell>
          <cell r="G867" t="str">
            <v>N</v>
          </cell>
          <cell r="H867">
            <v>0.92100000000000004</v>
          </cell>
          <cell r="I867">
            <v>3</v>
          </cell>
          <cell r="J867" t="str">
            <v>P</v>
          </cell>
          <cell r="K867">
            <v>1.6220000000000001</v>
          </cell>
          <cell r="L867">
            <v>4</v>
          </cell>
          <cell r="M867" t="str">
            <v>UP</v>
          </cell>
          <cell r="N867">
            <v>1.4239999999999999</v>
          </cell>
          <cell r="O867">
            <v>3</v>
          </cell>
          <cell r="P867" t="str">
            <v>HD</v>
          </cell>
          <cell r="U867" t="str">
            <v>HD</v>
          </cell>
          <cell r="V867">
            <v>1.419</v>
          </cell>
          <cell r="W867">
            <v>0</v>
          </cell>
          <cell r="X867">
            <v>3</v>
          </cell>
          <cell r="Y867" t="str">
            <v>D</v>
          </cell>
          <cell r="AC867" t="str">
            <v>D-4</v>
          </cell>
          <cell r="AD867" t="str">
            <v>D</v>
          </cell>
          <cell r="AE867">
            <v>0</v>
          </cell>
          <cell r="AF867">
            <v>0</v>
          </cell>
          <cell r="AG867">
            <v>0</v>
          </cell>
          <cell r="AH867">
            <v>4</v>
          </cell>
          <cell r="AI867" t="str">
            <v/>
          </cell>
          <cell r="AO867">
            <v>0</v>
          </cell>
          <cell r="AP867">
            <v>4</v>
          </cell>
          <cell r="AQ867" t="str">
            <v/>
          </cell>
        </row>
        <row r="868">
          <cell r="B868">
            <v>179379</v>
          </cell>
          <cell r="C868" t="str">
            <v xml:space="preserve">Eefting Roelof R. </v>
          </cell>
          <cell r="D868" t="str">
            <v>Central</v>
          </cell>
          <cell r="E868">
            <v>3.3820000000000001</v>
          </cell>
          <cell r="F868">
            <v>2</v>
          </cell>
          <cell r="G868" t="str">
            <v>O</v>
          </cell>
          <cell r="I868" t="str">
            <v/>
          </cell>
          <cell r="J868" t="str">
            <v/>
          </cell>
          <cell r="L868" t="str">
            <v/>
          </cell>
          <cell r="M868" t="str">
            <v/>
          </cell>
          <cell r="O868" t="str">
            <v/>
          </cell>
          <cell r="P868" t="str">
            <v/>
          </cell>
          <cell r="U868" t="str">
            <v/>
          </cell>
          <cell r="W868">
            <v>0</v>
          </cell>
          <cell r="X868">
            <v>2</v>
          </cell>
          <cell r="Y868" t="str">
            <v/>
          </cell>
          <cell r="AD868" t="str">
            <v/>
          </cell>
          <cell r="AF868">
            <v>0</v>
          </cell>
          <cell r="AG868">
            <v>0</v>
          </cell>
          <cell r="AH868">
            <v>2</v>
          </cell>
          <cell r="AI868" t="str">
            <v/>
          </cell>
          <cell r="AO868">
            <v>0</v>
          </cell>
          <cell r="AP868">
            <v>2</v>
          </cell>
          <cell r="AQ868" t="str">
            <v/>
          </cell>
        </row>
        <row r="869">
          <cell r="B869">
            <v>216442</v>
          </cell>
          <cell r="C869" t="str">
            <v xml:space="preserve">Eerenstein Adolf A. </v>
          </cell>
          <cell r="D869" t="str">
            <v>Valthermond</v>
          </cell>
          <cell r="F869" t="str">
            <v/>
          </cell>
          <cell r="H869">
            <v>1.5089999999999999</v>
          </cell>
          <cell r="I869">
            <v>3</v>
          </cell>
          <cell r="J869" t="str">
            <v>O</v>
          </cell>
          <cell r="K869">
            <v>1.524</v>
          </cell>
          <cell r="L869">
            <v>3</v>
          </cell>
          <cell r="M869" t="str">
            <v>O</v>
          </cell>
          <cell r="N869">
            <v>1.333</v>
          </cell>
          <cell r="O869">
            <v>3</v>
          </cell>
          <cell r="P869" t="str">
            <v>HD</v>
          </cell>
          <cell r="U869" t="str">
            <v>HD</v>
          </cell>
          <cell r="V869">
            <v>1.367</v>
          </cell>
          <cell r="W869">
            <v>0</v>
          </cell>
          <cell r="X869">
            <v>3</v>
          </cell>
          <cell r="Y869" t="str">
            <v>D</v>
          </cell>
          <cell r="AC869" t="str">
            <v>D-4</v>
          </cell>
          <cell r="AD869" t="str">
            <v>D</v>
          </cell>
          <cell r="AE869">
            <v>1.4119999999999999</v>
          </cell>
          <cell r="AF869">
            <v>0</v>
          </cell>
          <cell r="AG869">
            <v>0</v>
          </cell>
          <cell r="AH869">
            <v>4</v>
          </cell>
          <cell r="AI869" t="str">
            <v>O</v>
          </cell>
          <cell r="AK869">
            <v>1.36</v>
          </cell>
          <cell r="AO869">
            <v>1.4119999999999999</v>
          </cell>
          <cell r="AP869">
            <v>4</v>
          </cell>
          <cell r="AQ869" t="str">
            <v>O</v>
          </cell>
        </row>
        <row r="870">
          <cell r="B870">
            <v>181393</v>
          </cell>
          <cell r="C870" t="str">
            <v xml:space="preserve">Efdee Jan J. </v>
          </cell>
          <cell r="D870" t="str">
            <v>A En O</v>
          </cell>
          <cell r="E870">
            <v>0.96599999999999997</v>
          </cell>
          <cell r="F870">
            <v>5</v>
          </cell>
          <cell r="G870" t="str">
            <v>D</v>
          </cell>
          <cell r="H870">
            <v>0.74199999999999999</v>
          </cell>
          <cell r="I870">
            <v>5</v>
          </cell>
          <cell r="J870" t="str">
            <v>O</v>
          </cell>
          <cell r="K870">
            <v>0.76900000000000002</v>
          </cell>
          <cell r="L870">
            <v>5</v>
          </cell>
          <cell r="M870" t="str">
            <v>O</v>
          </cell>
          <cell r="N870">
            <v>0.90900000000000003</v>
          </cell>
          <cell r="O870">
            <v>5</v>
          </cell>
          <cell r="P870" t="str">
            <v>O</v>
          </cell>
          <cell r="U870" t="str">
            <v>O</v>
          </cell>
          <cell r="V870">
            <v>1</v>
          </cell>
          <cell r="W870">
            <v>0</v>
          </cell>
          <cell r="X870">
            <v>5</v>
          </cell>
          <cell r="Y870" t="str">
            <v>UP</v>
          </cell>
          <cell r="Z870">
            <v>0.85099999999999998</v>
          </cell>
          <cell r="AC870" t="str">
            <v>P-4</v>
          </cell>
          <cell r="AD870" t="str">
            <v>O</v>
          </cell>
          <cell r="AE870">
            <v>0.88</v>
          </cell>
          <cell r="AF870">
            <v>0</v>
          </cell>
          <cell r="AG870">
            <v>0</v>
          </cell>
          <cell r="AH870">
            <v>4</v>
          </cell>
          <cell r="AI870" t="str">
            <v>HD</v>
          </cell>
          <cell r="AO870">
            <v>0.88</v>
          </cell>
          <cell r="AP870">
            <v>4</v>
          </cell>
          <cell r="AQ870" t="str">
            <v>HD</v>
          </cell>
        </row>
        <row r="871">
          <cell r="B871">
            <v>203412</v>
          </cell>
          <cell r="C871" t="str">
            <v xml:space="preserve">Eissen Ron R. </v>
          </cell>
          <cell r="D871" t="str">
            <v>De Harmonie WS</v>
          </cell>
          <cell r="E871">
            <v>1.129</v>
          </cell>
          <cell r="F871">
            <v>4</v>
          </cell>
          <cell r="G871" t="str">
            <v>O</v>
          </cell>
          <cell r="H871">
            <v>1.024</v>
          </cell>
          <cell r="I871">
            <v>4</v>
          </cell>
          <cell r="J871" t="str">
            <v>O</v>
          </cell>
          <cell r="K871">
            <v>1.101</v>
          </cell>
          <cell r="L871">
            <v>4</v>
          </cell>
          <cell r="M871" t="str">
            <v>O</v>
          </cell>
          <cell r="N871">
            <v>1.25</v>
          </cell>
          <cell r="O871">
            <v>4</v>
          </cell>
          <cell r="P871" t="str">
            <v>O</v>
          </cell>
          <cell r="U871" t="str">
            <v>O</v>
          </cell>
          <cell r="V871">
            <v>1.0760000000000001</v>
          </cell>
          <cell r="W871">
            <v>0</v>
          </cell>
          <cell r="X871">
            <v>4</v>
          </cell>
          <cell r="Y871" t="str">
            <v>O</v>
          </cell>
          <cell r="AD871" t="str">
            <v>O</v>
          </cell>
          <cell r="AE871">
            <v>1.24</v>
          </cell>
          <cell r="AF871">
            <v>0</v>
          </cell>
          <cell r="AG871">
            <v>0</v>
          </cell>
          <cell r="AH871">
            <v>4</v>
          </cell>
          <cell r="AI871" t="str">
            <v>O</v>
          </cell>
          <cell r="AO871">
            <v>1.24</v>
          </cell>
          <cell r="AP871">
            <v>4</v>
          </cell>
          <cell r="AQ871" t="str">
            <v>O</v>
          </cell>
        </row>
        <row r="872">
          <cell r="B872">
            <v>223915</v>
          </cell>
          <cell r="C872" t="str">
            <v xml:space="preserve">Eleveld Martin M. </v>
          </cell>
          <cell r="D872" t="str">
            <v>A En O</v>
          </cell>
          <cell r="F872" t="str">
            <v/>
          </cell>
          <cell r="H872">
            <v>0.99099999999999999</v>
          </cell>
          <cell r="I872">
            <v>5</v>
          </cell>
          <cell r="J872" t="str">
            <v>N</v>
          </cell>
          <cell r="K872">
            <v>0.85299999999999998</v>
          </cell>
          <cell r="L872">
            <v>5</v>
          </cell>
          <cell r="M872" t="str">
            <v>O</v>
          </cell>
          <cell r="N872">
            <v>1.006</v>
          </cell>
          <cell r="O872">
            <v>5</v>
          </cell>
          <cell r="P872" t="str">
            <v>UP</v>
          </cell>
          <cell r="T872" t="str">
            <v>P-4</v>
          </cell>
          <cell r="U872" t="str">
            <v>O</v>
          </cell>
          <cell r="V872">
            <v>0.92500000000000004</v>
          </cell>
          <cell r="W872">
            <v>0</v>
          </cell>
          <cell r="X872">
            <v>4</v>
          </cell>
          <cell r="Y872" t="str">
            <v>HD</v>
          </cell>
          <cell r="AD872" t="str">
            <v>HD</v>
          </cell>
          <cell r="AE872">
            <v>0.95499999999999996</v>
          </cell>
          <cell r="AF872">
            <v>0</v>
          </cell>
          <cell r="AG872">
            <v>0</v>
          </cell>
          <cell r="AH872">
            <v>4</v>
          </cell>
          <cell r="AI872" t="str">
            <v>D</v>
          </cell>
          <cell r="AN872" t="str">
            <v>D-5</v>
          </cell>
          <cell r="AO872">
            <v>0.95499999999999996</v>
          </cell>
          <cell r="AP872">
            <v>5</v>
          </cell>
          <cell r="AQ872" t="str">
            <v>D</v>
          </cell>
        </row>
        <row r="873">
          <cell r="B873">
            <v>178278</v>
          </cell>
          <cell r="C873" t="str">
            <v xml:space="preserve">Eling Wolter W. </v>
          </cell>
          <cell r="D873" t="str">
            <v>Wbc '68</v>
          </cell>
          <cell r="E873">
            <v>1.3879999999999999</v>
          </cell>
          <cell r="F873">
            <v>4</v>
          </cell>
          <cell r="G873" t="str">
            <v>P</v>
          </cell>
          <cell r="H873">
            <v>1.782</v>
          </cell>
          <cell r="I873">
            <v>3</v>
          </cell>
          <cell r="J873" t="str">
            <v>O</v>
          </cell>
          <cell r="K873">
            <v>1.2689999999999999</v>
          </cell>
          <cell r="L873">
            <v>3</v>
          </cell>
          <cell r="M873" t="str">
            <v>HD</v>
          </cell>
          <cell r="N873">
            <v>1.9179999999999999</v>
          </cell>
          <cell r="O873">
            <v>3</v>
          </cell>
          <cell r="P873" t="str">
            <v>O</v>
          </cell>
          <cell r="U873" t="str">
            <v>O</v>
          </cell>
          <cell r="V873">
            <v>1.9179999999999999</v>
          </cell>
          <cell r="W873">
            <v>0</v>
          </cell>
          <cell r="X873">
            <v>3</v>
          </cell>
          <cell r="Y873" t="str">
            <v>O</v>
          </cell>
          <cell r="AD873" t="str">
            <v>O</v>
          </cell>
          <cell r="AE873">
            <v>1.609</v>
          </cell>
          <cell r="AF873">
            <v>0</v>
          </cell>
          <cell r="AG873">
            <v>0</v>
          </cell>
          <cell r="AH873">
            <v>3</v>
          </cell>
          <cell r="AI873" t="str">
            <v>O</v>
          </cell>
          <cell r="AO873">
            <v>1.609</v>
          </cell>
          <cell r="AP873">
            <v>3</v>
          </cell>
          <cell r="AQ873" t="str">
            <v>O</v>
          </cell>
        </row>
        <row r="874">
          <cell r="B874">
            <v>123271</v>
          </cell>
          <cell r="C874" t="str">
            <v xml:space="preserve">Ellerie Henk H. </v>
          </cell>
          <cell r="D874" t="str">
            <v>Z.B.V.</v>
          </cell>
          <cell r="E874">
            <v>1.39</v>
          </cell>
          <cell r="F874">
            <v>4</v>
          </cell>
          <cell r="G874" t="str">
            <v>D</v>
          </cell>
          <cell r="H874">
            <v>1.39</v>
          </cell>
          <cell r="I874">
            <v>4</v>
          </cell>
          <cell r="J874" t="str">
            <v>D</v>
          </cell>
          <cell r="K874">
            <v>1.1970000000000001</v>
          </cell>
          <cell r="L874">
            <v>4</v>
          </cell>
          <cell r="M874" t="str">
            <v>O</v>
          </cell>
          <cell r="O874" t="str">
            <v/>
          </cell>
          <cell r="P874" t="str">
            <v/>
          </cell>
          <cell r="U874" t="str">
            <v/>
          </cell>
          <cell r="W874">
            <v>0</v>
          </cell>
          <cell r="X874">
            <v>4</v>
          </cell>
          <cell r="Y874" t="str">
            <v/>
          </cell>
          <cell r="AD874" t="str">
            <v/>
          </cell>
          <cell r="AF874">
            <v>0</v>
          </cell>
          <cell r="AG874">
            <v>0</v>
          </cell>
          <cell r="AH874">
            <v>4</v>
          </cell>
          <cell r="AI874" t="str">
            <v/>
          </cell>
          <cell r="AO874">
            <v>0</v>
          </cell>
          <cell r="AP874">
            <v>4</v>
          </cell>
          <cell r="AQ874" t="str">
            <v/>
          </cell>
        </row>
        <row r="875">
          <cell r="B875">
            <v>109116</v>
          </cell>
          <cell r="C875" t="str">
            <v xml:space="preserve">Elzenaar Cor C.M. </v>
          </cell>
          <cell r="D875" t="str">
            <v>Asser Biljart Club `08</v>
          </cell>
          <cell r="E875">
            <v>2.7730000000000001</v>
          </cell>
          <cell r="F875">
            <v>2</v>
          </cell>
          <cell r="G875" t="str">
            <v>O</v>
          </cell>
          <cell r="H875">
            <v>2.52</v>
          </cell>
          <cell r="I875">
            <v>2</v>
          </cell>
          <cell r="J875" t="str">
            <v>O</v>
          </cell>
          <cell r="K875">
            <v>2.25</v>
          </cell>
          <cell r="L875">
            <v>2</v>
          </cell>
          <cell r="M875" t="str">
            <v>HD</v>
          </cell>
          <cell r="N875">
            <v>2.4060000000000001</v>
          </cell>
          <cell r="O875">
            <v>2</v>
          </cell>
          <cell r="P875" t="str">
            <v>O</v>
          </cell>
          <cell r="U875" t="str">
            <v>O</v>
          </cell>
          <cell r="V875">
            <v>2.4060000000000001</v>
          </cell>
          <cell r="W875">
            <v>0</v>
          </cell>
          <cell r="X875">
            <v>2</v>
          </cell>
          <cell r="Y875" t="str">
            <v>O</v>
          </cell>
          <cell r="AD875" t="str">
            <v>O</v>
          </cell>
          <cell r="AE875">
            <v>2.31</v>
          </cell>
          <cell r="AF875">
            <v>0</v>
          </cell>
          <cell r="AG875">
            <v>0</v>
          </cell>
          <cell r="AH875">
            <v>2</v>
          </cell>
          <cell r="AI875" t="str">
            <v>O</v>
          </cell>
          <cell r="AK875">
            <v>2.3410000000000002</v>
          </cell>
          <cell r="AO875">
            <v>2.3410000000000002</v>
          </cell>
          <cell r="AP875">
            <v>2</v>
          </cell>
          <cell r="AQ875" t="str">
            <v>O</v>
          </cell>
        </row>
        <row r="876">
          <cell r="B876">
            <v>175534</v>
          </cell>
          <cell r="C876" t="str">
            <v xml:space="preserve">Elzenaar Rob R. </v>
          </cell>
          <cell r="D876" t="str">
            <v>Asser Biljart Club `08</v>
          </cell>
          <cell r="E876">
            <v>1.47</v>
          </cell>
          <cell r="F876">
            <v>4</v>
          </cell>
          <cell r="G876" t="str">
            <v>O</v>
          </cell>
          <cell r="H876">
            <v>1.5609999999999999</v>
          </cell>
          <cell r="I876">
            <v>3</v>
          </cell>
          <cell r="J876" t="str">
            <v>O</v>
          </cell>
          <cell r="K876">
            <v>1.4630000000000001</v>
          </cell>
          <cell r="L876">
            <v>3</v>
          </cell>
          <cell r="M876" t="str">
            <v>HD</v>
          </cell>
          <cell r="N876">
            <v>1.6830000000000001</v>
          </cell>
          <cell r="O876">
            <v>3</v>
          </cell>
          <cell r="P876" t="str">
            <v>O</v>
          </cell>
          <cell r="U876" t="str">
            <v>O</v>
          </cell>
          <cell r="V876">
            <v>1.4970000000000001</v>
          </cell>
          <cell r="W876">
            <v>0</v>
          </cell>
          <cell r="X876">
            <v>3</v>
          </cell>
          <cell r="Y876" t="str">
            <v>HD</v>
          </cell>
          <cell r="AD876" t="str">
            <v>HD</v>
          </cell>
          <cell r="AE876">
            <v>1.6319999999999999</v>
          </cell>
          <cell r="AF876">
            <v>0</v>
          </cell>
          <cell r="AG876">
            <v>0</v>
          </cell>
          <cell r="AH876">
            <v>3</v>
          </cell>
          <cell r="AI876" t="str">
            <v>O</v>
          </cell>
          <cell r="AO876">
            <v>1.6319999999999999</v>
          </cell>
          <cell r="AP876">
            <v>3</v>
          </cell>
          <cell r="AQ876" t="str">
            <v>O</v>
          </cell>
        </row>
        <row r="877">
          <cell r="B877">
            <v>142514</v>
          </cell>
          <cell r="C877" t="str">
            <v>Engelen Hans H. van</v>
          </cell>
          <cell r="D877" t="str">
            <v>Midwolda `79</v>
          </cell>
          <cell r="E877">
            <v>1.895</v>
          </cell>
          <cell r="F877">
            <v>3</v>
          </cell>
          <cell r="G877" t="str">
            <v>O</v>
          </cell>
          <cell r="H877">
            <v>1.895</v>
          </cell>
          <cell r="I877">
            <v>3</v>
          </cell>
          <cell r="J877" t="str">
            <v>O</v>
          </cell>
          <cell r="K877">
            <v>1.895</v>
          </cell>
          <cell r="L877">
            <v>3</v>
          </cell>
          <cell r="M877" t="str">
            <v>N</v>
          </cell>
          <cell r="N877">
            <v>1.895</v>
          </cell>
          <cell r="O877">
            <v>3</v>
          </cell>
          <cell r="P877" t="str">
            <v>N</v>
          </cell>
          <cell r="U877" t="str">
            <v>N</v>
          </cell>
          <cell r="V877">
            <v>1.7330000000000001</v>
          </cell>
          <cell r="W877">
            <v>0</v>
          </cell>
          <cell r="X877">
            <v>3</v>
          </cell>
          <cell r="Y877" t="str">
            <v>O</v>
          </cell>
          <cell r="AD877" t="str">
            <v>O</v>
          </cell>
          <cell r="AE877">
            <v>1.8220000000000001</v>
          </cell>
          <cell r="AF877">
            <v>0</v>
          </cell>
          <cell r="AG877">
            <v>0</v>
          </cell>
          <cell r="AH877">
            <v>3</v>
          </cell>
          <cell r="AI877" t="str">
            <v>O</v>
          </cell>
          <cell r="AO877">
            <v>1.8220000000000001</v>
          </cell>
          <cell r="AP877">
            <v>3</v>
          </cell>
          <cell r="AQ877" t="str">
            <v>O</v>
          </cell>
        </row>
        <row r="878">
          <cell r="B878">
            <v>107835</v>
          </cell>
          <cell r="C878" t="str">
            <v xml:space="preserve">Erends Berend B.H. </v>
          </cell>
          <cell r="D878" t="str">
            <v>De Harmonie GR</v>
          </cell>
          <cell r="E878">
            <v>3.3</v>
          </cell>
          <cell r="F878">
            <v>2</v>
          </cell>
          <cell r="G878" t="str">
            <v>O</v>
          </cell>
          <cell r="H878">
            <v>3.37</v>
          </cell>
          <cell r="I878">
            <v>2</v>
          </cell>
          <cell r="J878" t="str">
            <v>O</v>
          </cell>
          <cell r="K878">
            <v>3.2050000000000001</v>
          </cell>
          <cell r="L878">
            <v>2</v>
          </cell>
          <cell r="M878" t="str">
            <v>O</v>
          </cell>
          <cell r="N878">
            <v>3.6280000000000001</v>
          </cell>
          <cell r="O878">
            <v>2</v>
          </cell>
          <cell r="P878" t="str">
            <v>UP</v>
          </cell>
          <cell r="Q878">
            <v>3.0430000000000001</v>
          </cell>
          <cell r="R878">
            <v>3.67</v>
          </cell>
          <cell r="T878" t="str">
            <v>P-1</v>
          </cell>
          <cell r="U878" t="str">
            <v>O</v>
          </cell>
          <cell r="V878">
            <v>4.01</v>
          </cell>
          <cell r="W878">
            <v>0</v>
          </cell>
          <cell r="X878">
            <v>1</v>
          </cell>
          <cell r="Y878" t="str">
            <v>O</v>
          </cell>
          <cell r="AE878">
            <v>3.2269999999999999</v>
          </cell>
          <cell r="AF878">
            <v>0</v>
          </cell>
          <cell r="AG878">
            <v>0</v>
          </cell>
          <cell r="AH878">
            <v>1</v>
          </cell>
          <cell r="AI878" t="str">
            <v>HD</v>
          </cell>
          <cell r="AO878">
            <v>3.2269999999999999</v>
          </cell>
          <cell r="AP878">
            <v>1</v>
          </cell>
          <cell r="AQ878" t="str">
            <v>HD</v>
          </cell>
        </row>
        <row r="879">
          <cell r="B879">
            <v>124081</v>
          </cell>
          <cell r="C879" t="str">
            <v xml:space="preserve">Evenhuis Harmie H. </v>
          </cell>
          <cell r="D879" t="str">
            <v>De Harmonie WS</v>
          </cell>
          <cell r="E879">
            <v>2.101</v>
          </cell>
          <cell r="F879">
            <v>3</v>
          </cell>
          <cell r="G879" t="str">
            <v>N</v>
          </cell>
          <cell r="H879">
            <v>2.0720000000000001</v>
          </cell>
          <cell r="I879">
            <v>3</v>
          </cell>
          <cell r="J879" t="str">
            <v>O</v>
          </cell>
          <cell r="K879">
            <v>1.651</v>
          </cell>
          <cell r="L879">
            <v>3</v>
          </cell>
          <cell r="M879" t="str">
            <v>O</v>
          </cell>
          <cell r="N879">
            <v>1.6279999999999999</v>
          </cell>
          <cell r="O879">
            <v>3</v>
          </cell>
          <cell r="P879" t="str">
            <v>O</v>
          </cell>
          <cell r="U879" t="str">
            <v>O</v>
          </cell>
          <cell r="V879">
            <v>1.716</v>
          </cell>
          <cell r="W879">
            <v>0</v>
          </cell>
          <cell r="X879">
            <v>3</v>
          </cell>
          <cell r="Y879" t="str">
            <v>O</v>
          </cell>
          <cell r="AD879" t="str">
            <v>O</v>
          </cell>
          <cell r="AE879">
            <v>1.7649999999999999</v>
          </cell>
          <cell r="AF879">
            <v>0</v>
          </cell>
          <cell r="AG879">
            <v>0</v>
          </cell>
          <cell r="AH879">
            <v>3</v>
          </cell>
          <cell r="AI879" t="str">
            <v>O</v>
          </cell>
          <cell r="AO879">
            <v>1.7649999999999999</v>
          </cell>
          <cell r="AP879">
            <v>3</v>
          </cell>
          <cell r="AQ879" t="str">
            <v>O</v>
          </cell>
        </row>
        <row r="880">
          <cell r="B880">
            <v>241068</v>
          </cell>
          <cell r="C880" t="str">
            <v xml:space="preserve">Feeburg Ricardo R. </v>
          </cell>
          <cell r="D880" t="str">
            <v>B C Old Inn</v>
          </cell>
          <cell r="F880" t="str">
            <v/>
          </cell>
          <cell r="G880" t="str">
            <v/>
          </cell>
          <cell r="I880" t="str">
            <v/>
          </cell>
          <cell r="J880" t="str">
            <v>O</v>
          </cell>
          <cell r="L880" t="str">
            <v/>
          </cell>
          <cell r="M880" t="str">
            <v>O</v>
          </cell>
          <cell r="O880" t="str">
            <v/>
          </cell>
          <cell r="AE880">
            <v>1</v>
          </cell>
          <cell r="AF880">
            <v>0</v>
          </cell>
          <cell r="AG880">
            <v>0</v>
          </cell>
          <cell r="AH880">
            <v>4</v>
          </cell>
          <cell r="AI880" t="str">
            <v>N</v>
          </cell>
          <cell r="AO880">
            <v>1</v>
          </cell>
          <cell r="AP880">
            <v>4</v>
          </cell>
          <cell r="AQ880" t="str">
            <v>N</v>
          </cell>
        </row>
        <row r="881">
          <cell r="B881">
            <v>200491</v>
          </cell>
          <cell r="C881" t="str">
            <v xml:space="preserve">Fikkert Tom T.R. </v>
          </cell>
          <cell r="D881" t="str">
            <v>Groninger Biljart Club</v>
          </cell>
          <cell r="E881">
            <v>0.74199999999999999</v>
          </cell>
          <cell r="F881">
            <v>5</v>
          </cell>
          <cell r="G881" t="str">
            <v>O</v>
          </cell>
          <cell r="H881">
            <v>0.77300000000000002</v>
          </cell>
          <cell r="I881">
            <v>5</v>
          </cell>
          <cell r="J881" t="str">
            <v>O</v>
          </cell>
          <cell r="K881">
            <v>0.73899999999999999</v>
          </cell>
          <cell r="L881">
            <v>5</v>
          </cell>
          <cell r="M881" t="str">
            <v>O</v>
          </cell>
          <cell r="N881">
            <v>0.55200000000000005</v>
          </cell>
          <cell r="O881">
            <v>5</v>
          </cell>
          <cell r="P881" t="str">
            <v>O</v>
          </cell>
          <cell r="U881" t="str">
            <v>O</v>
          </cell>
          <cell r="V881">
            <v>0.62</v>
          </cell>
          <cell r="W881">
            <v>0</v>
          </cell>
          <cell r="X881">
            <v>5</v>
          </cell>
          <cell r="Y881" t="str">
            <v>O</v>
          </cell>
          <cell r="AD881" t="str">
            <v>O</v>
          </cell>
          <cell r="AE881">
            <v>0.62</v>
          </cell>
          <cell r="AF881">
            <v>0</v>
          </cell>
          <cell r="AG881">
            <v>0</v>
          </cell>
          <cell r="AH881">
            <v>5</v>
          </cell>
          <cell r="AI881" t="str">
            <v>O</v>
          </cell>
          <cell r="AO881">
            <v>0.62</v>
          </cell>
          <cell r="AP881">
            <v>5</v>
          </cell>
          <cell r="AQ881" t="str">
            <v>O</v>
          </cell>
        </row>
        <row r="882">
          <cell r="B882">
            <v>109119</v>
          </cell>
          <cell r="C882" t="str">
            <v xml:space="preserve">Fokkema Albert A. </v>
          </cell>
          <cell r="D882" t="str">
            <v>Asser Biljart Club `08</v>
          </cell>
          <cell r="E882">
            <v>2.5870000000000002</v>
          </cell>
          <cell r="F882">
            <v>2</v>
          </cell>
          <cell r="G882" t="str">
            <v>O</v>
          </cell>
          <cell r="H882">
            <v>2.5870000000000002</v>
          </cell>
          <cell r="I882">
            <v>2</v>
          </cell>
          <cell r="J882" t="str">
            <v>O</v>
          </cell>
          <cell r="K882">
            <v>2.56</v>
          </cell>
          <cell r="L882">
            <v>2</v>
          </cell>
          <cell r="M882" t="str">
            <v>O</v>
          </cell>
          <cell r="N882">
            <v>2.254</v>
          </cell>
          <cell r="O882">
            <v>2</v>
          </cell>
          <cell r="P882" t="str">
            <v>HD</v>
          </cell>
          <cell r="U882" t="str">
            <v>HD</v>
          </cell>
          <cell r="V882">
            <v>2.254</v>
          </cell>
          <cell r="W882">
            <v>0</v>
          </cell>
          <cell r="X882">
            <v>2</v>
          </cell>
          <cell r="Y882" t="str">
            <v>HD</v>
          </cell>
          <cell r="AD882" t="str">
            <v>HD</v>
          </cell>
          <cell r="AE882">
            <v>2.08</v>
          </cell>
          <cell r="AF882">
            <v>0</v>
          </cell>
          <cell r="AG882">
            <v>0</v>
          </cell>
          <cell r="AH882">
            <v>2</v>
          </cell>
          <cell r="AI882" t="str">
            <v>D</v>
          </cell>
          <cell r="AN882" t="str">
            <v>D-3</v>
          </cell>
          <cell r="AO882">
            <v>2.08</v>
          </cell>
          <cell r="AP882">
            <v>3</v>
          </cell>
          <cell r="AQ882" t="str">
            <v>D</v>
          </cell>
        </row>
        <row r="883">
          <cell r="B883">
            <v>204570</v>
          </cell>
          <cell r="C883" t="str">
            <v xml:space="preserve">Fokkema Ruud R.A. </v>
          </cell>
          <cell r="D883" t="str">
            <v>Centrum</v>
          </cell>
          <cell r="E883">
            <v>1.548</v>
          </cell>
          <cell r="F883">
            <v>3</v>
          </cell>
          <cell r="G883" t="str">
            <v>O</v>
          </cell>
          <cell r="H883">
            <v>1.548</v>
          </cell>
          <cell r="I883">
            <v>3</v>
          </cell>
          <cell r="J883" t="str">
            <v>O</v>
          </cell>
          <cell r="K883">
            <v>0.873</v>
          </cell>
          <cell r="L883">
            <v>3</v>
          </cell>
          <cell r="M883" t="str">
            <v>D</v>
          </cell>
          <cell r="O883" t="str">
            <v/>
          </cell>
          <cell r="P883" t="str">
            <v/>
          </cell>
          <cell r="U883" t="str">
            <v/>
          </cell>
          <cell r="W883">
            <v>0</v>
          </cell>
          <cell r="X883">
            <v>3</v>
          </cell>
          <cell r="Y883" t="str">
            <v/>
          </cell>
          <cell r="AD883" t="str">
            <v/>
          </cell>
          <cell r="AF883">
            <v>0</v>
          </cell>
          <cell r="AG883">
            <v>0</v>
          </cell>
          <cell r="AH883">
            <v>3</v>
          </cell>
          <cell r="AI883" t="str">
            <v/>
          </cell>
          <cell r="AO883">
            <v>0</v>
          </cell>
          <cell r="AP883">
            <v>3</v>
          </cell>
          <cell r="AQ883" t="str">
            <v/>
          </cell>
        </row>
        <row r="884">
          <cell r="B884">
            <v>157559</v>
          </cell>
          <cell r="C884" t="str">
            <v xml:space="preserve">Folgerts Rieks H.E. </v>
          </cell>
          <cell r="D884" t="str">
            <v>De Harmonie GR</v>
          </cell>
          <cell r="E884">
            <v>1.448</v>
          </cell>
          <cell r="F884">
            <v>4</v>
          </cell>
          <cell r="G884" t="str">
            <v>HD</v>
          </cell>
          <cell r="H884">
            <v>1.6439999999999999</v>
          </cell>
          <cell r="I884">
            <v>3</v>
          </cell>
          <cell r="J884" t="str">
            <v>O</v>
          </cell>
          <cell r="K884">
            <v>1.6439999999999999</v>
          </cell>
          <cell r="L884">
            <v>3</v>
          </cell>
          <cell r="M884" t="str">
            <v>O</v>
          </cell>
          <cell r="V884">
            <v>1.6439999999999999</v>
          </cell>
          <cell r="X884">
            <v>3</v>
          </cell>
          <cell r="Y884" t="str">
            <v>O</v>
          </cell>
          <cell r="AD884" t="str">
            <v>O</v>
          </cell>
          <cell r="AE884">
            <v>1.5529999999999999</v>
          </cell>
          <cell r="AF884">
            <v>0</v>
          </cell>
          <cell r="AG884">
            <v>0</v>
          </cell>
          <cell r="AH884">
            <v>3</v>
          </cell>
          <cell r="AI884" t="str">
            <v>O</v>
          </cell>
          <cell r="AO884">
            <v>1.5529999999999999</v>
          </cell>
          <cell r="AP884">
            <v>3</v>
          </cell>
          <cell r="AQ884" t="str">
            <v>O</v>
          </cell>
        </row>
        <row r="885">
          <cell r="B885">
            <v>137949</v>
          </cell>
          <cell r="C885" t="str">
            <v xml:space="preserve">Freije Hendrik H.J. </v>
          </cell>
          <cell r="D885" t="str">
            <v>Zuurdijk E.o. Biljartclub</v>
          </cell>
          <cell r="E885">
            <v>1.528</v>
          </cell>
          <cell r="F885">
            <v>3</v>
          </cell>
          <cell r="G885" t="str">
            <v>O</v>
          </cell>
          <cell r="H885">
            <v>1.675</v>
          </cell>
          <cell r="I885">
            <v>3</v>
          </cell>
          <cell r="J885" t="str">
            <v>O</v>
          </cell>
          <cell r="K885">
            <v>1.6339999999999999</v>
          </cell>
          <cell r="L885">
            <v>3</v>
          </cell>
          <cell r="M885" t="str">
            <v>O</v>
          </cell>
          <cell r="N885">
            <v>2.0339999999999998</v>
          </cell>
          <cell r="O885">
            <v>3</v>
          </cell>
          <cell r="P885" t="str">
            <v>O</v>
          </cell>
          <cell r="U885" t="str">
            <v>O</v>
          </cell>
          <cell r="V885">
            <v>1.45</v>
          </cell>
          <cell r="W885">
            <v>0</v>
          </cell>
          <cell r="X885">
            <v>3</v>
          </cell>
          <cell r="Y885" t="str">
            <v>HD</v>
          </cell>
          <cell r="AD885" t="str">
            <v>HD</v>
          </cell>
          <cell r="AE885">
            <v>1.333</v>
          </cell>
          <cell r="AF885">
            <v>0</v>
          </cell>
          <cell r="AG885">
            <v>0</v>
          </cell>
          <cell r="AH885">
            <v>3</v>
          </cell>
          <cell r="AI885" t="str">
            <v>D</v>
          </cell>
          <cell r="AN885" t="str">
            <v>D-4</v>
          </cell>
          <cell r="AO885">
            <v>1.333</v>
          </cell>
          <cell r="AP885">
            <v>4</v>
          </cell>
          <cell r="AQ885" t="str">
            <v>D</v>
          </cell>
        </row>
        <row r="886">
          <cell r="B886">
            <v>148046</v>
          </cell>
          <cell r="C886" t="str">
            <v xml:space="preserve">Frieling Henk H. </v>
          </cell>
          <cell r="D886" t="str">
            <v>Emmen `65</v>
          </cell>
          <cell r="E886">
            <v>1.02</v>
          </cell>
          <cell r="F886">
            <v>4</v>
          </cell>
          <cell r="G886" t="str">
            <v>O</v>
          </cell>
          <cell r="H886">
            <v>0.83</v>
          </cell>
          <cell r="I886">
            <v>4</v>
          </cell>
          <cell r="J886" t="str">
            <v>HD</v>
          </cell>
          <cell r="K886">
            <v>0.83</v>
          </cell>
          <cell r="L886">
            <v>5</v>
          </cell>
          <cell r="M886" t="str">
            <v>O</v>
          </cell>
          <cell r="O886" t="str">
            <v/>
          </cell>
          <cell r="P886" t="str">
            <v/>
          </cell>
          <cell r="U886" t="str">
            <v/>
          </cell>
          <cell r="W886">
            <v>0</v>
          </cell>
          <cell r="X886">
            <v>5</v>
          </cell>
          <cell r="Y886" t="str">
            <v/>
          </cell>
          <cell r="AD886" t="str">
            <v/>
          </cell>
          <cell r="AF886">
            <v>0</v>
          </cell>
          <cell r="AG886">
            <v>0</v>
          </cell>
          <cell r="AH886">
            <v>5</v>
          </cell>
          <cell r="AI886" t="str">
            <v/>
          </cell>
          <cell r="AO886">
            <v>0</v>
          </cell>
          <cell r="AP886">
            <v>5</v>
          </cell>
          <cell r="AQ886" t="str">
            <v/>
          </cell>
        </row>
        <row r="887">
          <cell r="B887">
            <v>164136</v>
          </cell>
          <cell r="C887" t="str">
            <v xml:space="preserve">Gaasendam Gerry G. </v>
          </cell>
          <cell r="D887" t="str">
            <v>De Zevenwolden</v>
          </cell>
          <cell r="E887">
            <v>1.825</v>
          </cell>
          <cell r="F887">
            <v>3</v>
          </cell>
          <cell r="G887" t="str">
            <v>O</v>
          </cell>
          <cell r="H887">
            <v>1.69</v>
          </cell>
          <cell r="I887">
            <v>3</v>
          </cell>
          <cell r="J887" t="str">
            <v>O</v>
          </cell>
          <cell r="K887">
            <v>1.5269999999999999</v>
          </cell>
          <cell r="L887">
            <v>3</v>
          </cell>
          <cell r="M887" t="str">
            <v>O</v>
          </cell>
          <cell r="N887">
            <v>1.508</v>
          </cell>
          <cell r="O887">
            <v>3</v>
          </cell>
          <cell r="P887" t="str">
            <v>O</v>
          </cell>
          <cell r="U887" t="str">
            <v>O</v>
          </cell>
          <cell r="V887">
            <v>1.508</v>
          </cell>
          <cell r="W887">
            <v>0</v>
          </cell>
          <cell r="X887">
            <v>3</v>
          </cell>
          <cell r="Y887" t="str">
            <v>O</v>
          </cell>
          <cell r="AD887" t="str">
            <v>O</v>
          </cell>
          <cell r="AE887">
            <v>1.75</v>
          </cell>
          <cell r="AF887">
            <v>0</v>
          </cell>
          <cell r="AG887">
            <v>0</v>
          </cell>
          <cell r="AH887">
            <v>3</v>
          </cell>
          <cell r="AI887" t="str">
            <v>O</v>
          </cell>
          <cell r="AO887">
            <v>1.75</v>
          </cell>
          <cell r="AP887">
            <v>3</v>
          </cell>
          <cell r="AQ887" t="str">
            <v>O</v>
          </cell>
        </row>
        <row r="888">
          <cell r="B888">
            <v>116732</v>
          </cell>
          <cell r="C888" t="str">
            <v xml:space="preserve">Gankema Heine H. </v>
          </cell>
          <cell r="D888" t="str">
            <v>Bellevue `66</v>
          </cell>
          <cell r="E888">
            <v>0.66</v>
          </cell>
          <cell r="F888">
            <v>5</v>
          </cell>
          <cell r="G888" t="str">
            <v>O</v>
          </cell>
          <cell r="H888">
            <v>0.7</v>
          </cell>
          <cell r="I888">
            <v>5</v>
          </cell>
          <cell r="J888" t="str">
            <v>O</v>
          </cell>
          <cell r="K888">
            <v>0.85099999999999998</v>
          </cell>
          <cell r="L888">
            <v>5</v>
          </cell>
          <cell r="M888" t="str">
            <v>O</v>
          </cell>
          <cell r="N888">
            <v>0.85099999999999998</v>
          </cell>
          <cell r="O888">
            <v>5</v>
          </cell>
          <cell r="P888" t="str">
            <v>O</v>
          </cell>
          <cell r="U888" t="str">
            <v>O</v>
          </cell>
          <cell r="V888">
            <v>0.60899999999999999</v>
          </cell>
          <cell r="W888">
            <v>0</v>
          </cell>
          <cell r="X888">
            <v>5</v>
          </cell>
          <cell r="Y888" t="str">
            <v>O</v>
          </cell>
          <cell r="AD888" t="str">
            <v>O</v>
          </cell>
          <cell r="AE888">
            <v>0.64800000000000002</v>
          </cell>
          <cell r="AF888">
            <v>0</v>
          </cell>
          <cell r="AG888">
            <v>0</v>
          </cell>
          <cell r="AH888">
            <v>5</v>
          </cell>
          <cell r="AI888" t="str">
            <v>O</v>
          </cell>
          <cell r="AO888">
            <v>0.64800000000000002</v>
          </cell>
          <cell r="AP888">
            <v>5</v>
          </cell>
          <cell r="AQ888" t="str">
            <v>O</v>
          </cell>
        </row>
        <row r="889">
          <cell r="B889">
            <v>140333</v>
          </cell>
          <cell r="C889" t="str">
            <v xml:space="preserve">Geertsma Johnny J. </v>
          </cell>
          <cell r="D889" t="str">
            <v>De Poedel</v>
          </cell>
          <cell r="F889" t="str">
            <v/>
          </cell>
          <cell r="K889">
            <v>1</v>
          </cell>
          <cell r="L889">
            <v>4</v>
          </cell>
          <cell r="M889" t="str">
            <v>N</v>
          </cell>
          <cell r="N889">
            <v>1</v>
          </cell>
          <cell r="O889">
            <v>4</v>
          </cell>
          <cell r="P889" t="str">
            <v>O</v>
          </cell>
          <cell r="U889" t="str">
            <v>O</v>
          </cell>
          <cell r="V889">
            <v>1.92</v>
          </cell>
          <cell r="W889">
            <v>0</v>
          </cell>
          <cell r="X889">
            <v>4</v>
          </cell>
          <cell r="Y889" t="str">
            <v>DP</v>
          </cell>
          <cell r="AC889" t="str">
            <v>P-3</v>
          </cell>
          <cell r="AD889" t="str">
            <v>O</v>
          </cell>
          <cell r="AE889">
            <v>1.9419999999999999</v>
          </cell>
          <cell r="AF889">
            <v>0</v>
          </cell>
          <cell r="AG889">
            <v>0</v>
          </cell>
          <cell r="AH889">
            <v>3</v>
          </cell>
          <cell r="AI889" t="str">
            <v>O</v>
          </cell>
          <cell r="AO889">
            <v>1.9419999999999999</v>
          </cell>
          <cell r="AP889">
            <v>3</v>
          </cell>
          <cell r="AQ889" t="str">
            <v>O</v>
          </cell>
        </row>
        <row r="890">
          <cell r="B890">
            <v>218025</v>
          </cell>
          <cell r="C890" t="str">
            <v xml:space="preserve">Gooskens Vincent V.H.F. </v>
          </cell>
          <cell r="D890" t="str">
            <v>Groninger Biljart Club</v>
          </cell>
          <cell r="E890">
            <v>1.0589999999999999</v>
          </cell>
          <cell r="F890">
            <v>4</v>
          </cell>
          <cell r="G890" t="str">
            <v>O</v>
          </cell>
          <cell r="H890">
            <v>1.0589999999999999</v>
          </cell>
          <cell r="I890">
            <v>4</v>
          </cell>
          <cell r="J890" t="str">
            <v>O</v>
          </cell>
          <cell r="K890">
            <v>1.0049999999999999</v>
          </cell>
          <cell r="L890">
            <v>4</v>
          </cell>
          <cell r="M890" t="str">
            <v>O</v>
          </cell>
          <cell r="N890">
            <v>0.995</v>
          </cell>
          <cell r="O890">
            <v>4</v>
          </cell>
          <cell r="P890" t="str">
            <v>HD</v>
          </cell>
          <cell r="U890" t="str">
            <v>HD</v>
          </cell>
          <cell r="V890">
            <v>0.89400000000000002</v>
          </cell>
          <cell r="W890">
            <v>0</v>
          </cell>
          <cell r="X890">
            <v>4</v>
          </cell>
          <cell r="Y890" t="str">
            <v>D</v>
          </cell>
          <cell r="AC890" t="str">
            <v>D-5</v>
          </cell>
          <cell r="AD890" t="str">
            <v>D</v>
          </cell>
          <cell r="AE890">
            <v>0.89400000000000002</v>
          </cell>
          <cell r="AF890">
            <v>0</v>
          </cell>
          <cell r="AG890">
            <v>0</v>
          </cell>
          <cell r="AH890">
            <v>5</v>
          </cell>
          <cell r="AI890" t="str">
            <v>D</v>
          </cell>
          <cell r="AO890">
            <v>0.89400000000000002</v>
          </cell>
          <cell r="AP890">
            <v>5</v>
          </cell>
          <cell r="AQ890" t="str">
            <v>D</v>
          </cell>
        </row>
        <row r="891">
          <cell r="B891">
            <v>114241</v>
          </cell>
          <cell r="C891" t="str">
            <v xml:space="preserve">Grevink Geert G. </v>
          </cell>
          <cell r="D891" t="str">
            <v>Emmen `65</v>
          </cell>
          <cell r="E891">
            <v>2.3330000000000002</v>
          </cell>
          <cell r="F891">
            <v>2</v>
          </cell>
          <cell r="G891" t="str">
            <v>O</v>
          </cell>
          <cell r="H891">
            <v>2.3330000000000002</v>
          </cell>
          <cell r="I891">
            <v>2</v>
          </cell>
          <cell r="J891" t="str">
            <v>O</v>
          </cell>
          <cell r="K891">
            <v>2.069</v>
          </cell>
          <cell r="L891">
            <v>2</v>
          </cell>
          <cell r="M891" t="str">
            <v>HD</v>
          </cell>
          <cell r="N891">
            <v>2.1760000000000002</v>
          </cell>
          <cell r="O891">
            <v>2</v>
          </cell>
          <cell r="P891" t="str">
            <v>D</v>
          </cell>
          <cell r="T891" t="str">
            <v>D-3</v>
          </cell>
          <cell r="U891" t="str">
            <v>D</v>
          </cell>
          <cell r="V891">
            <v>2.2010000000000001</v>
          </cell>
          <cell r="W891">
            <v>0</v>
          </cell>
          <cell r="X891">
            <v>3</v>
          </cell>
          <cell r="Y891" t="str">
            <v>O</v>
          </cell>
          <cell r="AD891" t="str">
            <v>O</v>
          </cell>
          <cell r="AE891">
            <v>1.774</v>
          </cell>
          <cell r="AF891">
            <v>0</v>
          </cell>
          <cell r="AG891">
            <v>0</v>
          </cell>
          <cell r="AH891">
            <v>3</v>
          </cell>
          <cell r="AI891" t="str">
            <v>O</v>
          </cell>
          <cell r="AK891">
            <v>1.7030000000000001</v>
          </cell>
          <cell r="AO891">
            <v>1.774</v>
          </cell>
          <cell r="AP891">
            <v>3</v>
          </cell>
          <cell r="AQ891" t="str">
            <v>O</v>
          </cell>
        </row>
        <row r="892">
          <cell r="B892">
            <v>184122</v>
          </cell>
          <cell r="C892" t="str">
            <v xml:space="preserve">Haaijer Wubbo W. </v>
          </cell>
          <cell r="D892" t="str">
            <v>Asser Biljart Club `08</v>
          </cell>
          <cell r="E892">
            <v>4.05</v>
          </cell>
          <cell r="F892">
            <v>1</v>
          </cell>
          <cell r="G892" t="str">
            <v>O</v>
          </cell>
          <cell r="H892">
            <v>3.7</v>
          </cell>
          <cell r="I892">
            <v>1</v>
          </cell>
          <cell r="J892" t="str">
            <v>O</v>
          </cell>
          <cell r="K892">
            <v>4.03</v>
          </cell>
          <cell r="L892">
            <v>1</v>
          </cell>
          <cell r="M892" t="str">
            <v>O</v>
          </cell>
          <cell r="O892" t="str">
            <v/>
          </cell>
          <cell r="X892">
            <v>1</v>
          </cell>
          <cell r="AD892">
            <v>0</v>
          </cell>
          <cell r="AE892">
            <v>3.282</v>
          </cell>
          <cell r="AG892">
            <v>0</v>
          </cell>
          <cell r="AH892">
            <v>1</v>
          </cell>
          <cell r="AI892" t="str">
            <v>HD</v>
          </cell>
          <cell r="AO892">
            <v>3.282</v>
          </cell>
          <cell r="AP892">
            <v>1</v>
          </cell>
          <cell r="AQ892" t="str">
            <v>HD</v>
          </cell>
        </row>
        <row r="893">
          <cell r="B893">
            <v>109891</v>
          </cell>
          <cell r="C893" t="str">
            <v xml:space="preserve">Haans Rob W.H. </v>
          </cell>
          <cell r="D893" t="str">
            <v>Mireslyra</v>
          </cell>
          <cell r="E893">
            <v>1.663</v>
          </cell>
          <cell r="F893">
            <v>3</v>
          </cell>
          <cell r="G893" t="str">
            <v>O</v>
          </cell>
          <cell r="H893">
            <v>1.377</v>
          </cell>
          <cell r="I893">
            <v>3</v>
          </cell>
          <cell r="J893" t="str">
            <v>HD</v>
          </cell>
          <cell r="L893" t="str">
            <v/>
          </cell>
          <cell r="M893" t="str">
            <v/>
          </cell>
          <cell r="O893" t="str">
            <v/>
          </cell>
          <cell r="P893" t="str">
            <v/>
          </cell>
          <cell r="U893" t="str">
            <v/>
          </cell>
          <cell r="W893">
            <v>0</v>
          </cell>
          <cell r="X893">
            <v>3</v>
          </cell>
          <cell r="Y893" t="str">
            <v/>
          </cell>
          <cell r="AD893" t="str">
            <v/>
          </cell>
          <cell r="AE893">
            <v>2.6819999999999999</v>
          </cell>
          <cell r="AF893">
            <v>0</v>
          </cell>
          <cell r="AG893">
            <v>0</v>
          </cell>
          <cell r="AH893">
            <v>3</v>
          </cell>
          <cell r="AI893" t="str">
            <v>DP</v>
          </cell>
          <cell r="AN893" t="str">
            <v>P-2</v>
          </cell>
          <cell r="AO893">
            <v>2.6819999999999999</v>
          </cell>
          <cell r="AP893">
            <v>2</v>
          </cell>
          <cell r="AQ893" t="str">
            <v>DP</v>
          </cell>
        </row>
        <row r="894">
          <cell r="B894">
            <v>200760</v>
          </cell>
          <cell r="C894" t="str">
            <v xml:space="preserve">Haayer Ysbrand Y.J. </v>
          </cell>
          <cell r="D894" t="str">
            <v>De Harmonie WS</v>
          </cell>
          <cell r="E894">
            <v>1.4810000000000001</v>
          </cell>
          <cell r="F894">
            <v>4</v>
          </cell>
          <cell r="G894" t="str">
            <v>O</v>
          </cell>
          <cell r="H894">
            <v>1.42</v>
          </cell>
          <cell r="I894">
            <v>4</v>
          </cell>
          <cell r="J894" t="str">
            <v>O</v>
          </cell>
          <cell r="K894">
            <v>1.2589999999999999</v>
          </cell>
          <cell r="L894">
            <v>4</v>
          </cell>
          <cell r="M894" t="str">
            <v>O</v>
          </cell>
          <cell r="N894">
            <v>1</v>
          </cell>
          <cell r="O894">
            <v>4</v>
          </cell>
          <cell r="P894" t="str">
            <v>O</v>
          </cell>
          <cell r="U894" t="str">
            <v>O</v>
          </cell>
          <cell r="V894">
            <v>1.173</v>
          </cell>
          <cell r="W894">
            <v>0</v>
          </cell>
          <cell r="X894">
            <v>4</v>
          </cell>
          <cell r="Y894" t="str">
            <v>O</v>
          </cell>
          <cell r="AD894" t="str">
            <v>O</v>
          </cell>
          <cell r="AE894">
            <v>0.93300000000000005</v>
          </cell>
          <cell r="AF894">
            <v>0</v>
          </cell>
          <cell r="AG894">
            <v>0</v>
          </cell>
          <cell r="AH894">
            <v>4</v>
          </cell>
          <cell r="AI894" t="str">
            <v>HD</v>
          </cell>
          <cell r="AO894">
            <v>0.93300000000000005</v>
          </cell>
          <cell r="AP894">
            <v>4</v>
          </cell>
          <cell r="AQ894" t="str">
            <v>HD</v>
          </cell>
        </row>
        <row r="895">
          <cell r="B895">
            <v>200417</v>
          </cell>
          <cell r="C895" t="str">
            <v xml:space="preserve">Hadderingh Annie A. </v>
          </cell>
          <cell r="D895" t="str">
            <v>A En O</v>
          </cell>
          <cell r="E895">
            <v>0.67</v>
          </cell>
          <cell r="F895">
            <v>5</v>
          </cell>
          <cell r="G895" t="str">
            <v>O</v>
          </cell>
          <cell r="H895">
            <v>0.86299999999999999</v>
          </cell>
          <cell r="I895">
            <v>5</v>
          </cell>
          <cell r="J895" t="str">
            <v>O</v>
          </cell>
          <cell r="K895">
            <v>0.71</v>
          </cell>
          <cell r="L895">
            <v>5</v>
          </cell>
          <cell r="M895" t="str">
            <v>O</v>
          </cell>
          <cell r="N895">
            <v>0.73899999999999999</v>
          </cell>
          <cell r="O895">
            <v>5</v>
          </cell>
          <cell r="P895" t="str">
            <v>O</v>
          </cell>
          <cell r="U895" t="str">
            <v>O</v>
          </cell>
          <cell r="V895">
            <v>0.64300000000000002</v>
          </cell>
          <cell r="W895">
            <v>0</v>
          </cell>
          <cell r="X895">
            <v>5</v>
          </cell>
          <cell r="Y895" t="str">
            <v>O</v>
          </cell>
          <cell r="AD895" t="str">
            <v>O</v>
          </cell>
          <cell r="AE895">
            <v>0.83499999999999996</v>
          </cell>
          <cell r="AF895">
            <v>0</v>
          </cell>
          <cell r="AG895">
            <v>0</v>
          </cell>
          <cell r="AH895">
            <v>5</v>
          </cell>
          <cell r="AI895" t="str">
            <v>O</v>
          </cell>
          <cell r="AK895">
            <v>0.76700000000000002</v>
          </cell>
          <cell r="AO895">
            <v>0.83499999999999996</v>
          </cell>
          <cell r="AP895">
            <v>5</v>
          </cell>
          <cell r="AQ895" t="str">
            <v>O</v>
          </cell>
        </row>
        <row r="896">
          <cell r="B896">
            <v>134412</v>
          </cell>
          <cell r="C896" t="str">
            <v xml:space="preserve">Hadderingh Jan J. </v>
          </cell>
          <cell r="D896" t="str">
            <v>Central</v>
          </cell>
          <cell r="E896">
            <v>1.4350000000000001</v>
          </cell>
          <cell r="F896">
            <v>4</v>
          </cell>
          <cell r="G896" t="str">
            <v>O</v>
          </cell>
          <cell r="H896">
            <v>1.3</v>
          </cell>
          <cell r="I896">
            <v>4</v>
          </cell>
          <cell r="J896" t="str">
            <v>D</v>
          </cell>
          <cell r="K896">
            <v>1.494</v>
          </cell>
          <cell r="L896">
            <v>4</v>
          </cell>
          <cell r="M896" t="str">
            <v>O</v>
          </cell>
          <cell r="N896">
            <v>1.4610000000000001</v>
          </cell>
          <cell r="O896">
            <v>4</v>
          </cell>
          <cell r="P896" t="str">
            <v>O</v>
          </cell>
          <cell r="U896" t="str">
            <v>O</v>
          </cell>
          <cell r="V896">
            <v>1.345</v>
          </cell>
          <cell r="W896">
            <v>0</v>
          </cell>
          <cell r="X896">
            <v>4</v>
          </cell>
          <cell r="Y896" t="str">
            <v>O</v>
          </cell>
          <cell r="AD896" t="str">
            <v>O</v>
          </cell>
          <cell r="AE896">
            <v>1.4159999999999999</v>
          </cell>
          <cell r="AF896">
            <v>0</v>
          </cell>
          <cell r="AG896">
            <v>0</v>
          </cell>
          <cell r="AH896">
            <v>4</v>
          </cell>
          <cell r="AI896" t="str">
            <v>O</v>
          </cell>
          <cell r="AO896">
            <v>1.4159999999999999</v>
          </cell>
          <cell r="AP896">
            <v>4</v>
          </cell>
          <cell r="AQ896" t="str">
            <v>O</v>
          </cell>
        </row>
        <row r="897">
          <cell r="B897">
            <v>142956</v>
          </cell>
          <cell r="C897" t="str">
            <v xml:space="preserve">Hamming Jaap J.D. </v>
          </cell>
          <cell r="D897" t="str">
            <v>Midwolda `79</v>
          </cell>
          <cell r="F897" t="str">
            <v/>
          </cell>
          <cell r="G897" t="str">
            <v/>
          </cell>
          <cell r="I897" t="str">
            <v/>
          </cell>
          <cell r="J897" t="str">
            <v/>
          </cell>
          <cell r="L897" t="str">
            <v/>
          </cell>
          <cell r="M897" t="str">
            <v/>
          </cell>
          <cell r="O897">
            <v>4</v>
          </cell>
          <cell r="P897" t="str">
            <v>N</v>
          </cell>
          <cell r="U897" t="str">
            <v>N</v>
          </cell>
          <cell r="V897">
            <v>1.0640000000000001</v>
          </cell>
          <cell r="W897">
            <v>0</v>
          </cell>
          <cell r="X897">
            <v>4</v>
          </cell>
          <cell r="Y897" t="str">
            <v>O</v>
          </cell>
          <cell r="AD897" t="str">
            <v>O</v>
          </cell>
          <cell r="AE897">
            <v>0.96799999999999997</v>
          </cell>
          <cell r="AF897">
            <v>0</v>
          </cell>
          <cell r="AG897">
            <v>0</v>
          </cell>
          <cell r="AH897">
            <v>4</v>
          </cell>
          <cell r="AI897" t="str">
            <v>HD</v>
          </cell>
          <cell r="AO897">
            <v>0.96799999999999997</v>
          </cell>
          <cell r="AP897">
            <v>4</v>
          </cell>
          <cell r="AQ897" t="str">
            <v>HD</v>
          </cell>
        </row>
        <row r="898">
          <cell r="B898">
            <v>237270</v>
          </cell>
          <cell r="C898" t="str">
            <v xml:space="preserve">Hamming Jack J. </v>
          </cell>
          <cell r="D898" t="str">
            <v>Centrum</v>
          </cell>
          <cell r="F898" t="str">
            <v/>
          </cell>
          <cell r="G898" t="str">
            <v/>
          </cell>
          <cell r="I898" t="str">
            <v/>
          </cell>
          <cell r="J898" t="str">
            <v/>
          </cell>
          <cell r="L898" t="str">
            <v/>
          </cell>
          <cell r="M898" t="str">
            <v/>
          </cell>
          <cell r="O898">
            <v>4</v>
          </cell>
          <cell r="P898" t="str">
            <v>N</v>
          </cell>
          <cell r="U898" t="str">
            <v>N</v>
          </cell>
          <cell r="V898">
            <v>1.0429999999999999</v>
          </cell>
          <cell r="W898">
            <v>0</v>
          </cell>
          <cell r="X898">
            <v>4</v>
          </cell>
          <cell r="Y898" t="str">
            <v>O</v>
          </cell>
          <cell r="AD898" t="str">
            <v>O</v>
          </cell>
          <cell r="AE898">
            <v>0.98299999999999998</v>
          </cell>
          <cell r="AF898">
            <v>0</v>
          </cell>
          <cell r="AG898">
            <v>0</v>
          </cell>
          <cell r="AH898">
            <v>4</v>
          </cell>
          <cell r="AI898" t="str">
            <v>HD</v>
          </cell>
          <cell r="AO898">
            <v>0.98299999999999998</v>
          </cell>
          <cell r="AP898">
            <v>4</v>
          </cell>
          <cell r="AQ898" t="str">
            <v>HD</v>
          </cell>
        </row>
        <row r="899">
          <cell r="B899">
            <v>136638</v>
          </cell>
          <cell r="C899" t="str">
            <v xml:space="preserve">Heringa Jaap J. </v>
          </cell>
          <cell r="D899" t="str">
            <v>B.c. Delfzijl</v>
          </cell>
          <cell r="E899">
            <v>1.1859999999999999</v>
          </cell>
          <cell r="F899">
            <v>4</v>
          </cell>
          <cell r="G899" t="str">
            <v>O</v>
          </cell>
          <cell r="H899">
            <v>1.1859999999999999</v>
          </cell>
          <cell r="I899">
            <v>4</v>
          </cell>
          <cell r="J899" t="str">
            <v>O</v>
          </cell>
          <cell r="L899" t="str">
            <v/>
          </cell>
          <cell r="M899" t="str">
            <v/>
          </cell>
          <cell r="O899" t="str">
            <v/>
          </cell>
          <cell r="P899" t="str">
            <v/>
          </cell>
          <cell r="U899" t="str">
            <v/>
          </cell>
          <cell r="W899">
            <v>0</v>
          </cell>
          <cell r="X899">
            <v>4</v>
          </cell>
          <cell r="Y899" t="str">
            <v/>
          </cell>
          <cell r="AD899" t="str">
            <v/>
          </cell>
          <cell r="AF899">
            <v>0</v>
          </cell>
          <cell r="AG899">
            <v>0</v>
          </cell>
          <cell r="AH899">
            <v>4</v>
          </cell>
          <cell r="AI899" t="str">
            <v/>
          </cell>
          <cell r="AO899">
            <v>0</v>
          </cell>
          <cell r="AP899">
            <v>4</v>
          </cell>
          <cell r="AQ899" t="str">
            <v/>
          </cell>
        </row>
        <row r="900">
          <cell r="B900">
            <v>214871</v>
          </cell>
          <cell r="C900" t="str">
            <v xml:space="preserve">Hidding Jan J.C.E. </v>
          </cell>
          <cell r="D900" t="str">
            <v>Emmen `65</v>
          </cell>
          <cell r="F900" t="str">
            <v/>
          </cell>
          <cell r="N900">
            <v>0.93100000000000005</v>
          </cell>
          <cell r="O900">
            <v>4</v>
          </cell>
          <cell r="P900" t="str">
            <v>HD</v>
          </cell>
          <cell r="U900" t="str">
            <v>HD</v>
          </cell>
          <cell r="V900">
            <v>0.92600000000000005</v>
          </cell>
          <cell r="W900">
            <v>0</v>
          </cell>
          <cell r="X900">
            <v>4</v>
          </cell>
          <cell r="Y900" t="str">
            <v>D</v>
          </cell>
          <cell r="AC900" t="str">
            <v>D-5</v>
          </cell>
          <cell r="AD900" t="str">
            <v>D</v>
          </cell>
          <cell r="AE900">
            <v>1.006</v>
          </cell>
          <cell r="AF900">
            <v>0</v>
          </cell>
          <cell r="AG900">
            <v>0</v>
          </cell>
          <cell r="AH900">
            <v>5</v>
          </cell>
          <cell r="AI900" t="str">
            <v>DP</v>
          </cell>
          <cell r="AJ900">
            <v>0.9</v>
          </cell>
          <cell r="AN900" t="str">
            <v>P-4</v>
          </cell>
          <cell r="AO900">
            <v>1.006</v>
          </cell>
          <cell r="AP900">
            <v>4</v>
          </cell>
          <cell r="AQ900" t="str">
            <v>O</v>
          </cell>
        </row>
        <row r="901">
          <cell r="B901">
            <v>236321</v>
          </cell>
          <cell r="C901" t="str">
            <v xml:space="preserve">Hidskes Johan J. </v>
          </cell>
          <cell r="D901" t="str">
            <v>De Harmonie GR</v>
          </cell>
          <cell r="F901" t="str">
            <v/>
          </cell>
          <cell r="V901">
            <v>1</v>
          </cell>
          <cell r="W901">
            <v>0</v>
          </cell>
          <cell r="X901">
            <v>4</v>
          </cell>
          <cell r="Y901" t="str">
            <v>N</v>
          </cell>
          <cell r="AD901" t="str">
            <v>N</v>
          </cell>
          <cell r="AE901">
            <v>1.127</v>
          </cell>
          <cell r="AF901">
            <v>0</v>
          </cell>
          <cell r="AG901">
            <v>0</v>
          </cell>
          <cell r="AH901">
            <v>4</v>
          </cell>
          <cell r="AI901" t="str">
            <v>O</v>
          </cell>
          <cell r="AO901">
            <v>1.127</v>
          </cell>
          <cell r="AP901">
            <v>4</v>
          </cell>
          <cell r="AQ901" t="str">
            <v>O</v>
          </cell>
        </row>
        <row r="902">
          <cell r="B902">
            <v>218353</v>
          </cell>
          <cell r="C902" t="str">
            <v xml:space="preserve">Hilbolling Ella E. </v>
          </cell>
          <cell r="D902" t="str">
            <v>Midwolda `79</v>
          </cell>
          <cell r="F902" t="str">
            <v/>
          </cell>
          <cell r="G902" t="str">
            <v/>
          </cell>
          <cell r="I902" t="str">
            <v/>
          </cell>
          <cell r="J902" t="str">
            <v/>
          </cell>
          <cell r="L902" t="str">
            <v/>
          </cell>
          <cell r="M902" t="str">
            <v/>
          </cell>
          <cell r="O902">
            <v>5</v>
          </cell>
          <cell r="P902" t="str">
            <v>N</v>
          </cell>
          <cell r="U902" t="str">
            <v>N</v>
          </cell>
          <cell r="V902">
            <v>0.40699999999999997</v>
          </cell>
          <cell r="W902">
            <v>0</v>
          </cell>
          <cell r="X902">
            <v>5</v>
          </cell>
          <cell r="Y902" t="str">
            <v>O</v>
          </cell>
          <cell r="AD902" t="str">
            <v>O</v>
          </cell>
          <cell r="AE902">
            <v>0.41</v>
          </cell>
          <cell r="AF902">
            <v>0</v>
          </cell>
          <cell r="AG902">
            <v>0</v>
          </cell>
          <cell r="AH902">
            <v>5</v>
          </cell>
          <cell r="AI902" t="str">
            <v>O</v>
          </cell>
          <cell r="AO902">
            <v>0.41</v>
          </cell>
          <cell r="AP902">
            <v>5</v>
          </cell>
          <cell r="AQ902" t="str">
            <v>O</v>
          </cell>
        </row>
        <row r="903">
          <cell r="B903">
            <v>201981</v>
          </cell>
          <cell r="C903" t="str">
            <v xml:space="preserve">Hobers Willem W. </v>
          </cell>
          <cell r="D903" t="str">
            <v>Trianta</v>
          </cell>
          <cell r="E903">
            <v>1.661</v>
          </cell>
          <cell r="F903">
            <v>3</v>
          </cell>
          <cell r="G903" t="str">
            <v>O</v>
          </cell>
          <cell r="H903">
            <v>1.367</v>
          </cell>
          <cell r="I903">
            <v>3</v>
          </cell>
          <cell r="J903" t="str">
            <v>HD</v>
          </cell>
          <cell r="K903">
            <v>1.6859999999999999</v>
          </cell>
          <cell r="L903">
            <v>3</v>
          </cell>
          <cell r="M903" t="str">
            <v>O</v>
          </cell>
          <cell r="N903">
            <v>1.6379999999999999</v>
          </cell>
          <cell r="O903">
            <v>3</v>
          </cell>
          <cell r="P903" t="str">
            <v>O</v>
          </cell>
          <cell r="U903" t="str">
            <v>O</v>
          </cell>
          <cell r="V903">
            <v>1.6679999999999999</v>
          </cell>
          <cell r="W903">
            <v>0</v>
          </cell>
          <cell r="X903">
            <v>3</v>
          </cell>
          <cell r="Y903" t="str">
            <v>O</v>
          </cell>
          <cell r="AD903" t="str">
            <v>O</v>
          </cell>
          <cell r="AE903">
            <v>1.6719999999999999</v>
          </cell>
          <cell r="AF903">
            <v>0</v>
          </cell>
          <cell r="AG903">
            <v>0</v>
          </cell>
          <cell r="AH903">
            <v>3</v>
          </cell>
          <cell r="AI903" t="str">
            <v>O</v>
          </cell>
          <cell r="AO903">
            <v>1.6719999999999999</v>
          </cell>
          <cell r="AP903">
            <v>3</v>
          </cell>
          <cell r="AQ903" t="str">
            <v>O</v>
          </cell>
        </row>
        <row r="904">
          <cell r="B904">
            <v>110180</v>
          </cell>
          <cell r="C904" t="str">
            <v xml:space="preserve">Hoek Henk H.H. </v>
          </cell>
          <cell r="D904" t="str">
            <v>Spoorzicht</v>
          </cell>
          <cell r="E904">
            <v>2.7629999999999999</v>
          </cell>
          <cell r="F904">
            <v>2</v>
          </cell>
          <cell r="G904" t="str">
            <v>O</v>
          </cell>
          <cell r="H904">
            <v>2.7629999999999999</v>
          </cell>
          <cell r="I904">
            <v>2</v>
          </cell>
          <cell r="J904" t="str">
            <v>O</v>
          </cell>
          <cell r="K904">
            <v>1.9550000000000001</v>
          </cell>
          <cell r="L904">
            <v>3</v>
          </cell>
          <cell r="M904" t="str">
            <v>D</v>
          </cell>
          <cell r="N904">
            <v>1.9550000000000001</v>
          </cell>
          <cell r="O904">
            <v>2</v>
          </cell>
          <cell r="P904" t="str">
            <v>HD</v>
          </cell>
          <cell r="U904" t="str">
            <v>HD</v>
          </cell>
          <cell r="V904">
            <v>2.0830000000000002</v>
          </cell>
          <cell r="W904">
            <v>0</v>
          </cell>
          <cell r="X904">
            <v>2</v>
          </cell>
          <cell r="Y904" t="str">
            <v>D</v>
          </cell>
          <cell r="AC904" t="str">
            <v>D-3</v>
          </cell>
          <cell r="AD904" t="str">
            <v>D</v>
          </cell>
          <cell r="AF904">
            <v>0</v>
          </cell>
          <cell r="AG904">
            <v>0</v>
          </cell>
          <cell r="AH904">
            <v>3</v>
          </cell>
          <cell r="AI904" t="str">
            <v/>
          </cell>
          <cell r="AO904">
            <v>0</v>
          </cell>
          <cell r="AP904">
            <v>3</v>
          </cell>
          <cell r="AQ904" t="str">
            <v/>
          </cell>
        </row>
        <row r="905">
          <cell r="B905">
            <v>181564</v>
          </cell>
          <cell r="C905" t="str">
            <v xml:space="preserve">Hof Henny H. </v>
          </cell>
          <cell r="D905" t="str">
            <v>Valthermond</v>
          </cell>
          <cell r="E905">
            <v>1.8049999999999999</v>
          </cell>
          <cell r="F905">
            <v>3</v>
          </cell>
          <cell r="G905" t="str">
            <v>O</v>
          </cell>
          <cell r="H905">
            <v>1.7729999999999999</v>
          </cell>
          <cell r="I905">
            <v>3</v>
          </cell>
          <cell r="J905" t="str">
            <v>O</v>
          </cell>
          <cell r="N905">
            <v>1.516</v>
          </cell>
          <cell r="O905">
            <v>3</v>
          </cell>
          <cell r="P905" t="str">
            <v>O</v>
          </cell>
          <cell r="U905" t="str">
            <v>O</v>
          </cell>
          <cell r="V905">
            <v>2.0880000000000001</v>
          </cell>
          <cell r="W905">
            <v>0</v>
          </cell>
          <cell r="X905">
            <v>3</v>
          </cell>
          <cell r="Y905" t="str">
            <v>O</v>
          </cell>
          <cell r="Z905">
            <v>1.7</v>
          </cell>
          <cell r="AD905" t="str">
            <v>O</v>
          </cell>
          <cell r="AE905">
            <v>1.3680000000000001</v>
          </cell>
          <cell r="AF905">
            <v>0</v>
          </cell>
          <cell r="AG905">
            <v>0</v>
          </cell>
          <cell r="AH905">
            <v>3</v>
          </cell>
          <cell r="AI905" t="str">
            <v>HD</v>
          </cell>
          <cell r="AO905">
            <v>1.3680000000000001</v>
          </cell>
          <cell r="AP905">
            <v>3</v>
          </cell>
          <cell r="AQ905" t="str">
            <v>HD</v>
          </cell>
        </row>
        <row r="906">
          <cell r="B906">
            <v>100300</v>
          </cell>
          <cell r="C906" t="str">
            <v xml:space="preserve">Hofman Harmannus H. </v>
          </cell>
          <cell r="D906" t="str">
            <v>Central</v>
          </cell>
          <cell r="E906">
            <v>1.6419999999999999</v>
          </cell>
          <cell r="F906">
            <v>3</v>
          </cell>
          <cell r="G906" t="str">
            <v>O</v>
          </cell>
          <cell r="H906">
            <v>1.6419999999999999</v>
          </cell>
          <cell r="I906">
            <v>3</v>
          </cell>
          <cell r="J906" t="str">
            <v>O</v>
          </cell>
          <cell r="K906">
            <v>1.696</v>
          </cell>
          <cell r="L906">
            <v>3</v>
          </cell>
          <cell r="M906" t="str">
            <v>O</v>
          </cell>
          <cell r="O906" t="str">
            <v/>
          </cell>
          <cell r="P906" t="str">
            <v/>
          </cell>
          <cell r="U906" t="str">
            <v/>
          </cell>
          <cell r="W906">
            <v>0</v>
          </cell>
          <cell r="X906">
            <v>3</v>
          </cell>
          <cell r="Y906" t="str">
            <v/>
          </cell>
          <cell r="AD906" t="str">
            <v/>
          </cell>
          <cell r="AE906">
            <v>1.696</v>
          </cell>
          <cell r="AF906">
            <v>0</v>
          </cell>
          <cell r="AG906">
            <v>0</v>
          </cell>
          <cell r="AH906">
            <v>3</v>
          </cell>
          <cell r="AI906" t="str">
            <v>O</v>
          </cell>
          <cell r="AO906">
            <v>1.696</v>
          </cell>
          <cell r="AP906">
            <v>3</v>
          </cell>
          <cell r="AQ906" t="str">
            <v>O</v>
          </cell>
        </row>
        <row r="907">
          <cell r="B907">
            <v>117174</v>
          </cell>
          <cell r="C907" t="str">
            <v xml:space="preserve">Hofsteenge Jacob J. </v>
          </cell>
          <cell r="D907" t="str">
            <v>A En O</v>
          </cell>
          <cell r="E907">
            <v>1.595</v>
          </cell>
          <cell r="F907">
            <v>3</v>
          </cell>
          <cell r="G907" t="str">
            <v>D</v>
          </cell>
          <cell r="H907">
            <v>2.194</v>
          </cell>
          <cell r="I907">
            <v>3</v>
          </cell>
          <cell r="J907" t="str">
            <v>O</v>
          </cell>
          <cell r="K907">
            <v>2.0619999999999998</v>
          </cell>
          <cell r="L907">
            <v>3</v>
          </cell>
          <cell r="M907" t="str">
            <v>O</v>
          </cell>
          <cell r="N907">
            <v>1.714</v>
          </cell>
          <cell r="O907">
            <v>3</v>
          </cell>
          <cell r="P907" t="str">
            <v>O</v>
          </cell>
          <cell r="U907" t="str">
            <v>O</v>
          </cell>
          <cell r="V907">
            <v>1.7889999999999999</v>
          </cell>
          <cell r="W907">
            <v>0</v>
          </cell>
          <cell r="X907">
            <v>3</v>
          </cell>
          <cell r="Y907" t="str">
            <v>O</v>
          </cell>
          <cell r="AD907" t="str">
            <v>O</v>
          </cell>
          <cell r="AE907">
            <v>1.7889999999999999</v>
          </cell>
          <cell r="AF907">
            <v>0</v>
          </cell>
          <cell r="AG907">
            <v>0</v>
          </cell>
          <cell r="AH907">
            <v>3</v>
          </cell>
          <cell r="AI907" t="str">
            <v>O</v>
          </cell>
          <cell r="AO907">
            <v>1.7889999999999999</v>
          </cell>
          <cell r="AP907">
            <v>3</v>
          </cell>
          <cell r="AQ907" t="str">
            <v>O</v>
          </cell>
        </row>
        <row r="908">
          <cell r="B908">
            <v>122666</v>
          </cell>
          <cell r="C908" t="str">
            <v xml:space="preserve">Hofstra Jacob J.J. </v>
          </cell>
          <cell r="D908" t="str">
            <v>De Vlijtige Krijters</v>
          </cell>
          <cell r="F908" t="str">
            <v/>
          </cell>
          <cell r="V908">
            <v>1</v>
          </cell>
          <cell r="W908">
            <v>0</v>
          </cell>
          <cell r="X908">
            <v>4</v>
          </cell>
          <cell r="Y908" t="str">
            <v>N</v>
          </cell>
          <cell r="AD908" t="str">
            <v>N</v>
          </cell>
          <cell r="AE908">
            <v>0.72799999999999998</v>
          </cell>
          <cell r="AF908">
            <v>0</v>
          </cell>
          <cell r="AG908">
            <v>0</v>
          </cell>
          <cell r="AH908">
            <v>4</v>
          </cell>
          <cell r="AI908" t="str">
            <v>HD</v>
          </cell>
          <cell r="AO908">
            <v>0.72799999999999998</v>
          </cell>
          <cell r="AP908">
            <v>4</v>
          </cell>
          <cell r="AQ908" t="str">
            <v>HD</v>
          </cell>
        </row>
        <row r="909">
          <cell r="B909">
            <v>163819</v>
          </cell>
          <cell r="C909" t="str">
            <v xml:space="preserve">Honebecke Willem W. </v>
          </cell>
          <cell r="D909" t="str">
            <v>Glimmen</v>
          </cell>
          <cell r="E909">
            <v>0.93700000000000006</v>
          </cell>
          <cell r="F909">
            <v>5</v>
          </cell>
          <cell r="G909" t="str">
            <v>O</v>
          </cell>
          <cell r="H909">
            <v>0.99399999999999999</v>
          </cell>
          <cell r="I909">
            <v>5</v>
          </cell>
          <cell r="J909" t="str">
            <v>O</v>
          </cell>
          <cell r="K909">
            <v>0.99399999999999999</v>
          </cell>
          <cell r="L909">
            <v>5</v>
          </cell>
          <cell r="M909" t="str">
            <v>O</v>
          </cell>
          <cell r="N909">
            <v>0.77800000000000002</v>
          </cell>
          <cell r="O909">
            <v>5</v>
          </cell>
          <cell r="P909" t="str">
            <v>O</v>
          </cell>
          <cell r="U909" t="str">
            <v>O</v>
          </cell>
          <cell r="V909">
            <v>0.77800000000000002</v>
          </cell>
          <cell r="W909">
            <v>0</v>
          </cell>
          <cell r="X909">
            <v>5</v>
          </cell>
          <cell r="Y909" t="str">
            <v>O</v>
          </cell>
          <cell r="AD909" t="str">
            <v>O</v>
          </cell>
          <cell r="AF909">
            <v>0</v>
          </cell>
          <cell r="AG909">
            <v>0</v>
          </cell>
          <cell r="AH909">
            <v>5</v>
          </cell>
          <cell r="AI909" t="str">
            <v/>
          </cell>
          <cell r="AO909">
            <v>0</v>
          </cell>
          <cell r="AP909">
            <v>5</v>
          </cell>
          <cell r="AQ909" t="str">
            <v/>
          </cell>
        </row>
        <row r="910">
          <cell r="B910">
            <v>182833</v>
          </cell>
          <cell r="C910" t="str">
            <v>Houtum Wil W. van</v>
          </cell>
          <cell r="D910" t="str">
            <v>Groninger Biljart Club</v>
          </cell>
          <cell r="E910">
            <v>0.752</v>
          </cell>
          <cell r="F910">
            <v>5</v>
          </cell>
          <cell r="G910" t="str">
            <v>O</v>
          </cell>
          <cell r="H910">
            <v>0.75900000000000001</v>
          </cell>
          <cell r="I910">
            <v>5</v>
          </cell>
          <cell r="J910" t="str">
            <v>O</v>
          </cell>
          <cell r="K910">
            <v>0.68799999999999994</v>
          </cell>
          <cell r="L910">
            <v>5</v>
          </cell>
          <cell r="M910" t="str">
            <v>O</v>
          </cell>
          <cell r="N910">
            <v>0.68799999999999994</v>
          </cell>
          <cell r="O910">
            <v>5</v>
          </cell>
          <cell r="P910" t="str">
            <v>O</v>
          </cell>
          <cell r="U910" t="str">
            <v>O</v>
          </cell>
          <cell r="V910">
            <v>0.68799999999999994</v>
          </cell>
          <cell r="W910">
            <v>0</v>
          </cell>
          <cell r="X910">
            <v>5</v>
          </cell>
          <cell r="Y910" t="str">
            <v>O</v>
          </cell>
          <cell r="AD910" t="str">
            <v>O</v>
          </cell>
          <cell r="AE910">
            <v>0.873</v>
          </cell>
          <cell r="AF910">
            <v>0</v>
          </cell>
          <cell r="AG910">
            <v>0</v>
          </cell>
          <cell r="AH910">
            <v>5</v>
          </cell>
          <cell r="AI910" t="str">
            <v>O</v>
          </cell>
          <cell r="AK910">
            <v>0.68700000000000006</v>
          </cell>
          <cell r="AO910">
            <v>0.873</v>
          </cell>
          <cell r="AP910">
            <v>5</v>
          </cell>
          <cell r="AQ910" t="str">
            <v>O</v>
          </cell>
        </row>
        <row r="911">
          <cell r="B911">
            <v>202613</v>
          </cell>
          <cell r="C911" t="str">
            <v xml:space="preserve">Huijbrecht Arnold A. </v>
          </cell>
          <cell r="D911" t="str">
            <v>Centrum</v>
          </cell>
          <cell r="F911" t="str">
            <v/>
          </cell>
          <cell r="V911">
            <v>1.5</v>
          </cell>
          <cell r="W911">
            <v>0</v>
          </cell>
          <cell r="X911">
            <v>3</v>
          </cell>
          <cell r="Y911" t="str">
            <v>N</v>
          </cell>
          <cell r="AD911" t="str">
            <v>N</v>
          </cell>
          <cell r="AF911">
            <v>0</v>
          </cell>
          <cell r="AG911">
            <v>0</v>
          </cell>
          <cell r="AH911">
            <v>3</v>
          </cell>
          <cell r="AI911" t="str">
            <v/>
          </cell>
          <cell r="AO911">
            <v>0</v>
          </cell>
          <cell r="AP911">
            <v>3</v>
          </cell>
          <cell r="AQ911" t="str">
            <v/>
          </cell>
        </row>
        <row r="912">
          <cell r="B912">
            <v>174953</v>
          </cell>
          <cell r="C912" t="str">
            <v xml:space="preserve">Huizing Eerko E. </v>
          </cell>
          <cell r="D912" t="str">
            <v>B.c. Het Groene Laken</v>
          </cell>
          <cell r="E912">
            <v>1.4690000000000001</v>
          </cell>
          <cell r="F912">
            <v>4</v>
          </cell>
          <cell r="G912" t="str">
            <v>D</v>
          </cell>
          <cell r="I912" t="str">
            <v/>
          </cell>
          <cell r="J912" t="str">
            <v/>
          </cell>
          <cell r="L912" t="str">
            <v/>
          </cell>
          <cell r="M912" t="str">
            <v/>
          </cell>
          <cell r="O912" t="str">
            <v/>
          </cell>
          <cell r="P912" t="str">
            <v/>
          </cell>
          <cell r="U912" t="str">
            <v/>
          </cell>
          <cell r="W912">
            <v>0</v>
          </cell>
          <cell r="X912">
            <v>4</v>
          </cell>
          <cell r="Y912" t="str">
            <v/>
          </cell>
          <cell r="AD912" t="str">
            <v/>
          </cell>
          <cell r="AF912">
            <v>0</v>
          </cell>
          <cell r="AG912">
            <v>0</v>
          </cell>
          <cell r="AH912">
            <v>4</v>
          </cell>
          <cell r="AI912" t="str">
            <v/>
          </cell>
          <cell r="AO912">
            <v>0</v>
          </cell>
          <cell r="AP912">
            <v>4</v>
          </cell>
          <cell r="AQ912" t="str">
            <v/>
          </cell>
        </row>
        <row r="913">
          <cell r="B913">
            <v>234445</v>
          </cell>
          <cell r="C913" t="str">
            <v xml:space="preserve">Hulshof Alexander A.M. </v>
          </cell>
          <cell r="D913" t="str">
            <v>B C Old Inn</v>
          </cell>
          <cell r="F913" t="str">
            <v/>
          </cell>
          <cell r="G913" t="str">
            <v/>
          </cell>
          <cell r="I913" t="str">
            <v/>
          </cell>
          <cell r="J913" t="str">
            <v>O</v>
          </cell>
          <cell r="L913" t="str">
            <v/>
          </cell>
          <cell r="M913" t="str">
            <v>O</v>
          </cell>
          <cell r="O913" t="str">
            <v/>
          </cell>
          <cell r="AE913">
            <v>1</v>
          </cell>
          <cell r="AF913">
            <v>0</v>
          </cell>
          <cell r="AG913">
            <v>0</v>
          </cell>
          <cell r="AH913">
            <v>4</v>
          </cell>
          <cell r="AI913" t="str">
            <v>N</v>
          </cell>
          <cell r="AO913">
            <v>1</v>
          </cell>
          <cell r="AP913">
            <v>4</v>
          </cell>
          <cell r="AQ913" t="str">
            <v>N</v>
          </cell>
        </row>
        <row r="914">
          <cell r="B914">
            <v>210855</v>
          </cell>
          <cell r="C914" t="str">
            <v xml:space="preserve">IJmker Reinder R. </v>
          </cell>
          <cell r="D914" t="str">
            <v>Mireslyra</v>
          </cell>
          <cell r="E914">
            <v>0.76800000000000002</v>
          </cell>
          <cell r="F914">
            <v>5</v>
          </cell>
          <cell r="G914" t="str">
            <v>P</v>
          </cell>
          <cell r="H914">
            <v>1.079</v>
          </cell>
          <cell r="I914">
            <v>4</v>
          </cell>
          <cell r="J914" t="str">
            <v>O</v>
          </cell>
          <cell r="K914">
            <v>1.016</v>
          </cell>
          <cell r="L914">
            <v>4</v>
          </cell>
          <cell r="M914" t="str">
            <v>O</v>
          </cell>
          <cell r="O914" t="str">
            <v/>
          </cell>
          <cell r="P914" t="str">
            <v/>
          </cell>
          <cell r="U914" t="str">
            <v/>
          </cell>
          <cell r="W914">
            <v>0</v>
          </cell>
          <cell r="X914">
            <v>4</v>
          </cell>
          <cell r="Y914" t="str">
            <v/>
          </cell>
          <cell r="AD914" t="str">
            <v/>
          </cell>
          <cell r="AE914">
            <v>1.016</v>
          </cell>
          <cell r="AF914">
            <v>0</v>
          </cell>
          <cell r="AG914">
            <v>0</v>
          </cell>
          <cell r="AH914">
            <v>4</v>
          </cell>
          <cell r="AI914" t="str">
            <v>O</v>
          </cell>
          <cell r="AO914">
            <v>1.016</v>
          </cell>
          <cell r="AP914">
            <v>4</v>
          </cell>
          <cell r="AQ914" t="str">
            <v>O</v>
          </cell>
        </row>
        <row r="915">
          <cell r="B915">
            <v>179743</v>
          </cell>
          <cell r="C915" t="str">
            <v xml:space="preserve">Jager Geert G.E. </v>
          </cell>
          <cell r="D915" t="str">
            <v>Bellevue `66</v>
          </cell>
          <cell r="E915">
            <v>0.94199999999999995</v>
          </cell>
          <cell r="F915">
            <v>5</v>
          </cell>
          <cell r="G915" t="str">
            <v>O</v>
          </cell>
          <cell r="H915">
            <v>0.86799999999999999</v>
          </cell>
          <cell r="I915">
            <v>5</v>
          </cell>
          <cell r="J915" t="str">
            <v>O</v>
          </cell>
          <cell r="K915">
            <v>0.69199999999999995</v>
          </cell>
          <cell r="L915">
            <v>5</v>
          </cell>
          <cell r="M915" t="str">
            <v>O</v>
          </cell>
          <cell r="N915">
            <v>0.69199999999999995</v>
          </cell>
          <cell r="O915">
            <v>5</v>
          </cell>
          <cell r="P915" t="str">
            <v>O</v>
          </cell>
          <cell r="U915" t="str">
            <v>O</v>
          </cell>
          <cell r="V915">
            <v>0.94499999999999995</v>
          </cell>
          <cell r="W915">
            <v>0</v>
          </cell>
          <cell r="X915">
            <v>5</v>
          </cell>
          <cell r="Y915" t="str">
            <v>O</v>
          </cell>
          <cell r="AD915" t="str">
            <v>O</v>
          </cell>
          <cell r="AF915">
            <v>0</v>
          </cell>
          <cell r="AG915">
            <v>0</v>
          </cell>
          <cell r="AH915">
            <v>5</v>
          </cell>
          <cell r="AI915" t="str">
            <v/>
          </cell>
          <cell r="AO915">
            <v>0</v>
          </cell>
          <cell r="AP915">
            <v>5</v>
          </cell>
          <cell r="AQ915" t="str">
            <v/>
          </cell>
        </row>
        <row r="916">
          <cell r="B916">
            <v>102324</v>
          </cell>
          <cell r="C916" t="str">
            <v xml:space="preserve">Jager Richard R. </v>
          </cell>
          <cell r="D916" t="str">
            <v>Wbc '68</v>
          </cell>
          <cell r="F916" t="str">
            <v/>
          </cell>
          <cell r="G916" t="str">
            <v/>
          </cell>
          <cell r="H916">
            <v>1.07</v>
          </cell>
          <cell r="I916">
            <v>4</v>
          </cell>
          <cell r="J916" t="str">
            <v>O</v>
          </cell>
          <cell r="L916" t="str">
            <v/>
          </cell>
          <cell r="M916" t="str">
            <v/>
          </cell>
          <cell r="O916" t="str">
            <v/>
          </cell>
          <cell r="P916" t="str">
            <v/>
          </cell>
          <cell r="U916" t="str">
            <v/>
          </cell>
          <cell r="W916">
            <v>0</v>
          </cell>
          <cell r="X916">
            <v>4</v>
          </cell>
          <cell r="Y916" t="str">
            <v/>
          </cell>
          <cell r="AD916" t="str">
            <v/>
          </cell>
          <cell r="AF916">
            <v>0</v>
          </cell>
          <cell r="AG916">
            <v>0</v>
          </cell>
          <cell r="AH916">
            <v>4</v>
          </cell>
          <cell r="AI916" t="str">
            <v/>
          </cell>
          <cell r="AO916">
            <v>0</v>
          </cell>
          <cell r="AP916">
            <v>4</v>
          </cell>
          <cell r="AQ916" t="str">
            <v/>
          </cell>
        </row>
        <row r="917">
          <cell r="B917">
            <v>116041</v>
          </cell>
          <cell r="C917" t="str">
            <v xml:space="preserve">Jansen Harry G.H. </v>
          </cell>
          <cell r="D917" t="str">
            <v>Emmen `65</v>
          </cell>
          <cell r="F917" t="str">
            <v/>
          </cell>
          <cell r="M917" t="str">
            <v/>
          </cell>
          <cell r="V917">
            <v>1.5</v>
          </cell>
          <cell r="W917">
            <v>0</v>
          </cell>
          <cell r="X917">
            <v>3</v>
          </cell>
          <cell r="Y917" t="str">
            <v>N</v>
          </cell>
          <cell r="AD917" t="str">
            <v>N</v>
          </cell>
          <cell r="AE917">
            <v>1.5</v>
          </cell>
          <cell r="AF917">
            <v>0</v>
          </cell>
          <cell r="AG917">
            <v>0</v>
          </cell>
          <cell r="AH917">
            <v>3</v>
          </cell>
          <cell r="AI917" t="str">
            <v>N</v>
          </cell>
          <cell r="AO917">
            <v>1.5</v>
          </cell>
          <cell r="AP917">
            <v>3</v>
          </cell>
          <cell r="AQ917" t="str">
            <v>N</v>
          </cell>
        </row>
        <row r="918">
          <cell r="B918">
            <v>167728</v>
          </cell>
          <cell r="C918" t="str">
            <v xml:space="preserve">Jekel Wim W. </v>
          </cell>
          <cell r="D918" t="str">
            <v>Asser Biljart Club `08</v>
          </cell>
          <cell r="E918">
            <v>2.3879999999999999</v>
          </cell>
          <cell r="F918">
            <v>2</v>
          </cell>
          <cell r="G918" t="str">
            <v>O</v>
          </cell>
          <cell r="H918">
            <v>2.4889999999999999</v>
          </cell>
          <cell r="I918">
            <v>2</v>
          </cell>
          <cell r="J918" t="str">
            <v>O</v>
          </cell>
          <cell r="K918">
            <v>2.4460000000000002</v>
          </cell>
          <cell r="L918">
            <v>2</v>
          </cell>
          <cell r="M918" t="str">
            <v>O</v>
          </cell>
          <cell r="N918">
            <v>2.8889999999999998</v>
          </cell>
          <cell r="O918">
            <v>2</v>
          </cell>
          <cell r="P918" t="str">
            <v>O</v>
          </cell>
          <cell r="Q918">
            <v>2.7669999999999999</v>
          </cell>
          <cell r="U918" t="str">
            <v>O</v>
          </cell>
          <cell r="V918">
            <v>2.5110000000000001</v>
          </cell>
          <cell r="W918">
            <v>0</v>
          </cell>
          <cell r="X918">
            <v>2</v>
          </cell>
          <cell r="Y918" t="str">
            <v>O</v>
          </cell>
          <cell r="Z918">
            <v>2.1389999999999998</v>
          </cell>
          <cell r="AD918" t="str">
            <v>O</v>
          </cell>
          <cell r="AE918">
            <v>2.161</v>
          </cell>
          <cell r="AF918">
            <v>0</v>
          </cell>
          <cell r="AG918">
            <v>0</v>
          </cell>
          <cell r="AH918">
            <v>2</v>
          </cell>
          <cell r="AI918" t="str">
            <v>HD</v>
          </cell>
          <cell r="AO918">
            <v>2.161</v>
          </cell>
          <cell r="AP918">
            <v>2</v>
          </cell>
          <cell r="AQ918" t="str">
            <v>HD</v>
          </cell>
        </row>
        <row r="919">
          <cell r="B919">
            <v>220961</v>
          </cell>
          <cell r="C919" t="str">
            <v>Jong Michiel M.M.J. de</v>
          </cell>
          <cell r="D919" t="str">
            <v>Asser Biljart Club `08</v>
          </cell>
          <cell r="E919">
            <v>0.78600000000000003</v>
          </cell>
          <cell r="F919">
            <v>5</v>
          </cell>
          <cell r="G919" t="str">
            <v>O</v>
          </cell>
          <cell r="H919">
            <v>0.83399999999999996</v>
          </cell>
          <cell r="I919">
            <v>5</v>
          </cell>
          <cell r="J919" t="str">
            <v>O</v>
          </cell>
          <cell r="K919">
            <v>0.83399999999999996</v>
          </cell>
          <cell r="L919">
            <v>5</v>
          </cell>
          <cell r="M919" t="str">
            <v>O</v>
          </cell>
          <cell r="N919">
            <v>0.77100000000000002</v>
          </cell>
          <cell r="O919">
            <v>5</v>
          </cell>
          <cell r="P919" t="str">
            <v>O</v>
          </cell>
          <cell r="U919" t="str">
            <v>O</v>
          </cell>
          <cell r="V919">
            <v>0.93700000000000006</v>
          </cell>
          <cell r="W919">
            <v>0</v>
          </cell>
          <cell r="X919">
            <v>5</v>
          </cell>
          <cell r="Y919" t="str">
            <v>O</v>
          </cell>
          <cell r="AD919" t="str">
            <v>O</v>
          </cell>
          <cell r="AF919">
            <v>0</v>
          </cell>
          <cell r="AG919">
            <v>0</v>
          </cell>
          <cell r="AH919">
            <v>5</v>
          </cell>
          <cell r="AI919" t="str">
            <v/>
          </cell>
          <cell r="AO919">
            <v>0</v>
          </cell>
          <cell r="AP919">
            <v>5</v>
          </cell>
          <cell r="AQ919" t="str">
            <v/>
          </cell>
        </row>
        <row r="920">
          <cell r="B920">
            <v>211577</v>
          </cell>
          <cell r="C920" t="str">
            <v>Jonge Bert A. de</v>
          </cell>
          <cell r="D920" t="str">
            <v>Onder De Toorn</v>
          </cell>
          <cell r="E920">
            <v>1.218</v>
          </cell>
          <cell r="F920">
            <v>4</v>
          </cell>
          <cell r="G920" t="str">
            <v>O</v>
          </cell>
          <cell r="H920">
            <v>1.218</v>
          </cell>
          <cell r="I920">
            <v>4</v>
          </cell>
          <cell r="J920" t="str">
            <v>O</v>
          </cell>
          <cell r="K920">
            <v>1.49</v>
          </cell>
          <cell r="L920">
            <v>4</v>
          </cell>
          <cell r="M920" t="str">
            <v>O</v>
          </cell>
          <cell r="N920">
            <v>1.49</v>
          </cell>
          <cell r="O920">
            <v>4</v>
          </cell>
          <cell r="P920" t="str">
            <v>O</v>
          </cell>
          <cell r="U920" t="str">
            <v>O</v>
          </cell>
          <cell r="V920">
            <v>1.381</v>
          </cell>
          <cell r="W920">
            <v>0</v>
          </cell>
          <cell r="X920">
            <v>4</v>
          </cell>
          <cell r="Y920" t="str">
            <v>O</v>
          </cell>
          <cell r="AD920" t="str">
            <v>O</v>
          </cell>
          <cell r="AE920">
            <v>1.4279999999999999</v>
          </cell>
          <cell r="AF920">
            <v>0</v>
          </cell>
          <cell r="AG920">
            <v>0</v>
          </cell>
          <cell r="AH920">
            <v>4</v>
          </cell>
          <cell r="AI920" t="str">
            <v>O</v>
          </cell>
          <cell r="AO920">
            <v>1.4279999999999999</v>
          </cell>
          <cell r="AP920">
            <v>4</v>
          </cell>
          <cell r="AQ920" t="str">
            <v>O</v>
          </cell>
        </row>
        <row r="921">
          <cell r="B921">
            <v>140028</v>
          </cell>
          <cell r="C921" t="str">
            <v>Jonge Dirk D.J. de</v>
          </cell>
          <cell r="D921" t="str">
            <v>A En O</v>
          </cell>
          <cell r="E921">
            <v>1.218</v>
          </cell>
          <cell r="F921">
            <v>4</v>
          </cell>
          <cell r="G921" t="str">
            <v>O</v>
          </cell>
          <cell r="H921">
            <v>1.464</v>
          </cell>
          <cell r="I921">
            <v>4</v>
          </cell>
          <cell r="J921" t="str">
            <v>O</v>
          </cell>
          <cell r="K921">
            <v>0.98799999999999999</v>
          </cell>
          <cell r="L921">
            <v>4</v>
          </cell>
          <cell r="M921" t="str">
            <v>HD</v>
          </cell>
          <cell r="N921">
            <v>0.98799999999999999</v>
          </cell>
          <cell r="O921">
            <v>4</v>
          </cell>
          <cell r="P921" t="str">
            <v>HD</v>
          </cell>
          <cell r="U921" t="str">
            <v>HD</v>
          </cell>
          <cell r="V921">
            <v>1.4219999999999999</v>
          </cell>
          <cell r="W921">
            <v>0</v>
          </cell>
          <cell r="X921">
            <v>4</v>
          </cell>
          <cell r="Y921" t="str">
            <v>O</v>
          </cell>
          <cell r="Z921">
            <v>1.2150000000000001</v>
          </cell>
          <cell r="AD921" t="str">
            <v>O</v>
          </cell>
          <cell r="AE921">
            <v>1.2470000000000001</v>
          </cell>
          <cell r="AF921">
            <v>0</v>
          </cell>
          <cell r="AG921">
            <v>0</v>
          </cell>
          <cell r="AH921">
            <v>4</v>
          </cell>
          <cell r="AI921" t="str">
            <v>O</v>
          </cell>
          <cell r="AO921">
            <v>1.2470000000000001</v>
          </cell>
          <cell r="AP921">
            <v>4</v>
          </cell>
          <cell r="AQ921" t="str">
            <v>O</v>
          </cell>
        </row>
        <row r="922">
          <cell r="B922">
            <v>225107</v>
          </cell>
          <cell r="C922" t="str">
            <v>Jonge Hilbrand H. de</v>
          </cell>
          <cell r="D922" t="str">
            <v>A En O</v>
          </cell>
          <cell r="F922" t="str">
            <v/>
          </cell>
          <cell r="H922">
            <v>0.99</v>
          </cell>
          <cell r="I922">
            <v>5</v>
          </cell>
          <cell r="J922" t="str">
            <v>O</v>
          </cell>
          <cell r="K922">
            <v>0.621</v>
          </cell>
          <cell r="L922">
            <v>5</v>
          </cell>
          <cell r="M922" t="str">
            <v>O</v>
          </cell>
          <cell r="N922">
            <v>0.66400000000000003</v>
          </cell>
          <cell r="O922">
            <v>5</v>
          </cell>
          <cell r="P922" t="str">
            <v>O</v>
          </cell>
          <cell r="U922" t="str">
            <v>O</v>
          </cell>
          <cell r="V922">
            <v>0.54100000000000004</v>
          </cell>
          <cell r="W922">
            <v>0</v>
          </cell>
          <cell r="X922">
            <v>5</v>
          </cell>
          <cell r="Y922" t="str">
            <v>O</v>
          </cell>
          <cell r="AD922" t="str">
            <v>O</v>
          </cell>
          <cell r="AE922">
            <v>0.56799999999999995</v>
          </cell>
          <cell r="AF922">
            <v>0</v>
          </cell>
          <cell r="AG922">
            <v>0</v>
          </cell>
          <cell r="AH922">
            <v>5</v>
          </cell>
          <cell r="AI922" t="str">
            <v>O</v>
          </cell>
          <cell r="AO922">
            <v>0.56799999999999995</v>
          </cell>
          <cell r="AP922">
            <v>5</v>
          </cell>
          <cell r="AQ922" t="str">
            <v>O</v>
          </cell>
        </row>
        <row r="923">
          <cell r="B923">
            <v>236628</v>
          </cell>
          <cell r="C923" t="str">
            <v xml:space="preserve">Kant Richard R. </v>
          </cell>
          <cell r="D923" t="str">
            <v>De Poedel</v>
          </cell>
          <cell r="F923" t="str">
            <v/>
          </cell>
          <cell r="V923">
            <v>0.25</v>
          </cell>
          <cell r="W923">
            <v>0</v>
          </cell>
          <cell r="X923">
            <v>5</v>
          </cell>
          <cell r="Y923" t="str">
            <v>N</v>
          </cell>
          <cell r="AD923" t="str">
            <v>N</v>
          </cell>
          <cell r="AE923">
            <v>1.1220000000000001</v>
          </cell>
          <cell r="AF923">
            <v>0</v>
          </cell>
          <cell r="AG923">
            <v>0</v>
          </cell>
          <cell r="AH923">
            <v>5</v>
          </cell>
          <cell r="AI923" t="str">
            <v>DP</v>
          </cell>
          <cell r="AJ923">
            <v>1.149</v>
          </cell>
          <cell r="AN923" t="str">
            <v>P-4</v>
          </cell>
          <cell r="AO923">
            <v>1.149</v>
          </cell>
          <cell r="AP923">
            <v>4</v>
          </cell>
          <cell r="AQ923" t="str">
            <v>O</v>
          </cell>
        </row>
        <row r="924">
          <cell r="B924">
            <v>213698</v>
          </cell>
          <cell r="C924" t="str">
            <v xml:space="preserve">Karsten Carlo K.C. </v>
          </cell>
          <cell r="D924" t="str">
            <v>Bellevue `66</v>
          </cell>
          <cell r="E924">
            <v>0.7</v>
          </cell>
          <cell r="F924">
            <v>5</v>
          </cell>
          <cell r="G924" t="str">
            <v>N</v>
          </cell>
          <cell r="H924">
            <v>0.54800000000000004</v>
          </cell>
          <cell r="I924">
            <v>5</v>
          </cell>
          <cell r="J924" t="str">
            <v>O</v>
          </cell>
          <cell r="K924">
            <v>0.52600000000000002</v>
          </cell>
          <cell r="L924">
            <v>5</v>
          </cell>
          <cell r="M924" t="str">
            <v>O</v>
          </cell>
          <cell r="N924">
            <v>0.628</v>
          </cell>
          <cell r="O924">
            <v>5</v>
          </cell>
          <cell r="P924" t="str">
            <v>O</v>
          </cell>
          <cell r="U924" t="str">
            <v>O</v>
          </cell>
          <cell r="V924">
            <v>0.64900000000000002</v>
          </cell>
          <cell r="W924">
            <v>0</v>
          </cell>
          <cell r="X924">
            <v>5</v>
          </cell>
          <cell r="Y924" t="str">
            <v>O</v>
          </cell>
          <cell r="AD924" t="str">
            <v>O</v>
          </cell>
          <cell r="AF924">
            <v>0</v>
          </cell>
          <cell r="AG924">
            <v>0</v>
          </cell>
          <cell r="AH924">
            <v>5</v>
          </cell>
          <cell r="AI924" t="str">
            <v/>
          </cell>
          <cell r="AO924">
            <v>0</v>
          </cell>
          <cell r="AP924">
            <v>5</v>
          </cell>
          <cell r="AQ924" t="str">
            <v/>
          </cell>
        </row>
        <row r="925">
          <cell r="B925">
            <v>155321</v>
          </cell>
          <cell r="C925" t="str">
            <v>Keizerswaard Martin M.P.M. van</v>
          </cell>
          <cell r="D925" t="str">
            <v>Asser Biljart Club `08</v>
          </cell>
          <cell r="F925" t="str">
            <v/>
          </cell>
          <cell r="M925" t="str">
            <v/>
          </cell>
          <cell r="W925">
            <v>0</v>
          </cell>
          <cell r="AD925">
            <v>0</v>
          </cell>
          <cell r="AE925">
            <v>1.5</v>
          </cell>
          <cell r="AF925">
            <v>0</v>
          </cell>
          <cell r="AG925">
            <v>0</v>
          </cell>
          <cell r="AH925">
            <v>3</v>
          </cell>
          <cell r="AI925" t="str">
            <v>N</v>
          </cell>
          <cell r="AO925">
            <v>1.5</v>
          </cell>
          <cell r="AP925">
            <v>3</v>
          </cell>
          <cell r="AQ925" t="str">
            <v>N</v>
          </cell>
        </row>
        <row r="926">
          <cell r="B926">
            <v>180364</v>
          </cell>
          <cell r="C926" t="str">
            <v xml:space="preserve">Keun Korrie K. </v>
          </cell>
          <cell r="D926" t="str">
            <v>Biljartschool.nl</v>
          </cell>
          <cell r="E926">
            <v>2.1</v>
          </cell>
          <cell r="F926">
            <v>3</v>
          </cell>
          <cell r="G926" t="str">
            <v>P</v>
          </cell>
          <cell r="H926">
            <v>2.589</v>
          </cell>
          <cell r="I926">
            <v>2</v>
          </cell>
          <cell r="J926" t="str">
            <v>O</v>
          </cell>
          <cell r="K926">
            <v>2.37</v>
          </cell>
          <cell r="L926">
            <v>2</v>
          </cell>
          <cell r="M926" t="str">
            <v>O</v>
          </cell>
          <cell r="O926" t="str">
            <v/>
          </cell>
          <cell r="P926" t="str">
            <v/>
          </cell>
          <cell r="U926" t="str">
            <v/>
          </cell>
          <cell r="W926">
            <v>0</v>
          </cell>
          <cell r="X926">
            <v>2</v>
          </cell>
          <cell r="Y926" t="str">
            <v/>
          </cell>
          <cell r="AD926" t="str">
            <v/>
          </cell>
          <cell r="AF926">
            <v>0</v>
          </cell>
          <cell r="AG926">
            <v>0</v>
          </cell>
          <cell r="AH926">
            <v>2</v>
          </cell>
          <cell r="AI926" t="str">
            <v/>
          </cell>
          <cell r="AO926">
            <v>0</v>
          </cell>
          <cell r="AP926">
            <v>2</v>
          </cell>
          <cell r="AQ926" t="str">
            <v/>
          </cell>
        </row>
        <row r="927">
          <cell r="B927">
            <v>201076</v>
          </cell>
          <cell r="C927" t="str">
            <v xml:space="preserve">Kienecker Bertus B. </v>
          </cell>
          <cell r="D927" t="str">
            <v>Biljartschool.nl</v>
          </cell>
          <cell r="E927">
            <v>1.6220000000000001</v>
          </cell>
          <cell r="F927">
            <v>3</v>
          </cell>
          <cell r="G927" t="str">
            <v>O</v>
          </cell>
          <cell r="H927">
            <v>1.649</v>
          </cell>
          <cell r="I927">
            <v>3</v>
          </cell>
          <cell r="J927" t="str">
            <v>O</v>
          </cell>
          <cell r="K927">
            <v>2.024</v>
          </cell>
          <cell r="L927">
            <v>3</v>
          </cell>
          <cell r="M927" t="str">
            <v>O</v>
          </cell>
          <cell r="N927">
            <v>1.84</v>
          </cell>
          <cell r="O927">
            <v>3</v>
          </cell>
          <cell r="P927" t="str">
            <v>O</v>
          </cell>
          <cell r="U927" t="str">
            <v>O</v>
          </cell>
          <cell r="V927">
            <v>2.0129999999999999</v>
          </cell>
          <cell r="W927">
            <v>0</v>
          </cell>
          <cell r="X927">
            <v>3</v>
          </cell>
          <cell r="Y927" t="str">
            <v>O</v>
          </cell>
          <cell r="AD927" t="str">
            <v>O</v>
          </cell>
          <cell r="AE927">
            <v>1.714</v>
          </cell>
          <cell r="AF927">
            <v>0</v>
          </cell>
          <cell r="AG927">
            <v>0</v>
          </cell>
          <cell r="AH927">
            <v>3</v>
          </cell>
          <cell r="AI927" t="str">
            <v>O</v>
          </cell>
          <cell r="AO927">
            <v>1.714</v>
          </cell>
          <cell r="AP927">
            <v>3</v>
          </cell>
          <cell r="AQ927" t="str">
            <v>O</v>
          </cell>
        </row>
        <row r="928">
          <cell r="B928">
            <v>123438</v>
          </cell>
          <cell r="C928" t="str">
            <v xml:space="preserve">Kienecker Jan J. </v>
          </cell>
          <cell r="D928" t="str">
            <v>Emmen `65</v>
          </cell>
          <cell r="E928">
            <v>1.4</v>
          </cell>
          <cell r="F928">
            <v>4</v>
          </cell>
          <cell r="G928" t="str">
            <v>O</v>
          </cell>
          <cell r="H928">
            <v>1.1040000000000001</v>
          </cell>
          <cell r="I928">
            <v>4</v>
          </cell>
          <cell r="J928" t="str">
            <v>O</v>
          </cell>
          <cell r="K928">
            <v>1.117</v>
          </cell>
          <cell r="L928">
            <v>4</v>
          </cell>
          <cell r="M928" t="str">
            <v>O</v>
          </cell>
          <cell r="N928">
            <v>1.1619999999999999</v>
          </cell>
          <cell r="O928">
            <v>4</v>
          </cell>
          <cell r="P928" t="str">
            <v>O</v>
          </cell>
          <cell r="U928" t="str">
            <v>O</v>
          </cell>
          <cell r="V928">
            <v>1.137</v>
          </cell>
          <cell r="W928">
            <v>0</v>
          </cell>
          <cell r="X928">
            <v>4</v>
          </cell>
          <cell r="Y928" t="str">
            <v>O</v>
          </cell>
          <cell r="AD928" t="str">
            <v>O</v>
          </cell>
          <cell r="AE928">
            <v>1.1419999999999999</v>
          </cell>
          <cell r="AF928">
            <v>0</v>
          </cell>
          <cell r="AG928">
            <v>0</v>
          </cell>
          <cell r="AH928">
            <v>4</v>
          </cell>
          <cell r="AI928" t="str">
            <v>O</v>
          </cell>
          <cell r="AO928">
            <v>1.1419999999999999</v>
          </cell>
          <cell r="AP928">
            <v>4</v>
          </cell>
          <cell r="AQ928" t="str">
            <v>O</v>
          </cell>
        </row>
        <row r="929">
          <cell r="B929">
            <v>225090</v>
          </cell>
          <cell r="C929" t="str">
            <v xml:space="preserve">Kierkels Jan J.P. </v>
          </cell>
          <cell r="D929" t="str">
            <v>Groninger Biljart Club</v>
          </cell>
          <cell r="F929" t="str">
            <v/>
          </cell>
          <cell r="H929">
            <v>0.99</v>
          </cell>
          <cell r="I929">
            <v>5</v>
          </cell>
          <cell r="J929" t="str">
            <v>N</v>
          </cell>
          <cell r="K929">
            <v>0.97699999999999998</v>
          </cell>
          <cell r="L929">
            <v>5</v>
          </cell>
          <cell r="M929" t="str">
            <v>O</v>
          </cell>
          <cell r="N929">
            <v>0.89100000000000001</v>
          </cell>
          <cell r="O929">
            <v>5</v>
          </cell>
          <cell r="P929" t="str">
            <v>O</v>
          </cell>
          <cell r="Q929">
            <v>0.98099999999999998</v>
          </cell>
          <cell r="R929">
            <v>0.9</v>
          </cell>
          <cell r="U929" t="str">
            <v>O</v>
          </cell>
          <cell r="V929">
            <v>0.88600000000000001</v>
          </cell>
          <cell r="W929">
            <v>0</v>
          </cell>
          <cell r="X929">
            <v>5</v>
          </cell>
          <cell r="Y929" t="str">
            <v>P</v>
          </cell>
          <cell r="Z929">
            <v>1.0629999999999999</v>
          </cell>
          <cell r="AC929" t="str">
            <v>P-4</v>
          </cell>
          <cell r="AD929" t="str">
            <v>O</v>
          </cell>
          <cell r="AE929">
            <v>0.86899999999999999</v>
          </cell>
          <cell r="AF929">
            <v>0</v>
          </cell>
          <cell r="AG929">
            <v>0</v>
          </cell>
          <cell r="AH929">
            <v>4</v>
          </cell>
          <cell r="AI929" t="str">
            <v>HD</v>
          </cell>
          <cell r="AO929">
            <v>0.86899999999999999</v>
          </cell>
          <cell r="AP929">
            <v>4</v>
          </cell>
          <cell r="AQ929" t="str">
            <v>HD</v>
          </cell>
        </row>
        <row r="930">
          <cell r="B930">
            <v>140238</v>
          </cell>
          <cell r="C930" t="str">
            <v xml:space="preserve">Kleefman Eisso E. </v>
          </cell>
          <cell r="D930" t="str">
            <v>De Zevenwolden</v>
          </cell>
          <cell r="E930">
            <v>1.383</v>
          </cell>
          <cell r="F930">
            <v>4</v>
          </cell>
          <cell r="G930" t="str">
            <v>O</v>
          </cell>
          <cell r="H930">
            <v>1.538</v>
          </cell>
          <cell r="I930">
            <v>3</v>
          </cell>
          <cell r="J930" t="str">
            <v>O</v>
          </cell>
          <cell r="K930">
            <v>1.393</v>
          </cell>
          <cell r="L930">
            <v>3</v>
          </cell>
          <cell r="M930" t="str">
            <v>HD</v>
          </cell>
          <cell r="N930">
            <v>1.3660000000000001</v>
          </cell>
          <cell r="O930">
            <v>3</v>
          </cell>
          <cell r="P930" t="str">
            <v>D</v>
          </cell>
          <cell r="T930" t="str">
            <v>D-4</v>
          </cell>
          <cell r="U930" t="str">
            <v>D</v>
          </cell>
          <cell r="V930">
            <v>1.5680000000000001</v>
          </cell>
          <cell r="W930">
            <v>0</v>
          </cell>
          <cell r="X930">
            <v>4</v>
          </cell>
          <cell r="Y930" t="str">
            <v>DP</v>
          </cell>
          <cell r="AC930" t="str">
            <v>P-3</v>
          </cell>
          <cell r="AD930" t="str">
            <v>O</v>
          </cell>
          <cell r="AE930">
            <v>1.5920000000000001</v>
          </cell>
          <cell r="AF930">
            <v>0</v>
          </cell>
          <cell r="AG930">
            <v>0</v>
          </cell>
          <cell r="AH930">
            <v>3</v>
          </cell>
          <cell r="AI930" t="str">
            <v>O</v>
          </cell>
          <cell r="AO930">
            <v>1.5920000000000001</v>
          </cell>
          <cell r="AP930">
            <v>3</v>
          </cell>
          <cell r="AQ930" t="str">
            <v>O</v>
          </cell>
        </row>
        <row r="931">
          <cell r="B931">
            <v>251296</v>
          </cell>
          <cell r="C931" t="str">
            <v xml:space="preserve">Klein René R. </v>
          </cell>
          <cell r="D931" t="str">
            <v>Trianta</v>
          </cell>
          <cell r="F931" t="str">
            <v/>
          </cell>
          <cell r="G931" t="str">
            <v/>
          </cell>
          <cell r="I931" t="str">
            <v/>
          </cell>
          <cell r="J931" t="str">
            <v>O</v>
          </cell>
          <cell r="L931" t="str">
            <v/>
          </cell>
          <cell r="M931" t="str">
            <v>O</v>
          </cell>
          <cell r="O931" t="str">
            <v/>
          </cell>
          <cell r="AE931">
            <v>1</v>
          </cell>
          <cell r="AG931">
            <v>0</v>
          </cell>
          <cell r="AH931">
            <v>4</v>
          </cell>
          <cell r="AI931" t="str">
            <v>N</v>
          </cell>
          <cell r="AO931">
            <v>1</v>
          </cell>
          <cell r="AP931">
            <v>4</v>
          </cell>
          <cell r="AQ931" t="str">
            <v>N</v>
          </cell>
        </row>
        <row r="932">
          <cell r="B932">
            <v>126533</v>
          </cell>
          <cell r="C932" t="str">
            <v xml:space="preserve">Klevering Dick D. </v>
          </cell>
          <cell r="D932" t="str">
            <v>Spoorzicht</v>
          </cell>
          <cell r="F932" t="str">
            <v/>
          </cell>
          <cell r="H932">
            <v>4.7699999999999996</v>
          </cell>
          <cell r="I932">
            <v>1</v>
          </cell>
          <cell r="J932" t="str">
            <v>O</v>
          </cell>
          <cell r="K932">
            <v>3.87</v>
          </cell>
          <cell r="L932">
            <v>1</v>
          </cell>
          <cell r="M932" t="str">
            <v>O</v>
          </cell>
          <cell r="N932">
            <v>2.69</v>
          </cell>
          <cell r="O932">
            <v>1</v>
          </cell>
          <cell r="P932" t="str">
            <v>HD</v>
          </cell>
          <cell r="U932" t="str">
            <v>HD</v>
          </cell>
          <cell r="V932">
            <v>3.15</v>
          </cell>
          <cell r="W932">
            <v>0</v>
          </cell>
          <cell r="X932">
            <v>1</v>
          </cell>
          <cell r="Y932" t="str">
            <v>D</v>
          </cell>
          <cell r="AC932" t="str">
            <v>D-2</v>
          </cell>
          <cell r="AD932" t="str">
            <v>D</v>
          </cell>
          <cell r="AE932">
            <v>2.5310000000000001</v>
          </cell>
          <cell r="AF932">
            <v>0</v>
          </cell>
          <cell r="AG932">
            <v>0</v>
          </cell>
          <cell r="AH932">
            <v>2</v>
          </cell>
          <cell r="AI932" t="str">
            <v>O</v>
          </cell>
          <cell r="AK932">
            <v>2.036</v>
          </cell>
          <cell r="AO932">
            <v>2.5310000000000001</v>
          </cell>
          <cell r="AP932">
            <v>2</v>
          </cell>
          <cell r="AQ932" t="str">
            <v>O</v>
          </cell>
        </row>
        <row r="933">
          <cell r="B933">
            <v>182394</v>
          </cell>
          <cell r="C933" t="str">
            <v xml:space="preserve">Kloosterman  J. </v>
          </cell>
          <cell r="D933" t="str">
            <v>D.b.c. Doezum</v>
          </cell>
          <cell r="F933" t="str">
            <v/>
          </cell>
          <cell r="I933" t="str">
            <v/>
          </cell>
          <cell r="J933" t="str">
            <v/>
          </cell>
          <cell r="K933">
            <v>0.75</v>
          </cell>
          <cell r="L933">
            <v>5</v>
          </cell>
          <cell r="M933" t="str">
            <v>O</v>
          </cell>
          <cell r="N933">
            <v>1.097</v>
          </cell>
          <cell r="O933">
            <v>5</v>
          </cell>
          <cell r="P933" t="str">
            <v>DP</v>
          </cell>
          <cell r="T933" t="str">
            <v>P-4</v>
          </cell>
          <cell r="U933" t="str">
            <v>O</v>
          </cell>
          <cell r="W933">
            <v>0</v>
          </cell>
          <cell r="X933">
            <v>4</v>
          </cell>
          <cell r="Y933" t="str">
            <v/>
          </cell>
          <cell r="AD933" t="str">
            <v/>
          </cell>
          <cell r="AF933">
            <v>0</v>
          </cell>
          <cell r="AG933">
            <v>0</v>
          </cell>
          <cell r="AH933">
            <v>4</v>
          </cell>
          <cell r="AI933" t="str">
            <v/>
          </cell>
          <cell r="AO933">
            <v>0</v>
          </cell>
          <cell r="AP933">
            <v>4</v>
          </cell>
          <cell r="AQ933" t="str">
            <v/>
          </cell>
        </row>
        <row r="934">
          <cell r="B934">
            <v>181665</v>
          </cell>
          <cell r="C934" t="str">
            <v xml:space="preserve">Knol Jan J. </v>
          </cell>
          <cell r="D934" t="str">
            <v>Spoorzicht</v>
          </cell>
          <cell r="E934">
            <v>1.58</v>
          </cell>
          <cell r="F934">
            <v>3</v>
          </cell>
          <cell r="G934" t="str">
            <v>O</v>
          </cell>
          <cell r="I934" t="str">
            <v/>
          </cell>
          <cell r="J934" t="str">
            <v/>
          </cell>
          <cell r="L934" t="str">
            <v/>
          </cell>
          <cell r="M934" t="str">
            <v/>
          </cell>
          <cell r="O934" t="str">
            <v/>
          </cell>
          <cell r="P934" t="str">
            <v/>
          </cell>
          <cell r="U934" t="str">
            <v/>
          </cell>
          <cell r="W934">
            <v>0</v>
          </cell>
          <cell r="X934">
            <v>3</v>
          </cell>
          <cell r="Y934" t="str">
            <v/>
          </cell>
          <cell r="AD934" t="str">
            <v/>
          </cell>
          <cell r="AF934">
            <v>0</v>
          </cell>
          <cell r="AG934">
            <v>0</v>
          </cell>
          <cell r="AH934">
            <v>3</v>
          </cell>
          <cell r="AI934" t="str">
            <v/>
          </cell>
          <cell r="AO934">
            <v>0</v>
          </cell>
          <cell r="AP934">
            <v>3</v>
          </cell>
          <cell r="AQ934" t="str">
            <v/>
          </cell>
        </row>
        <row r="935">
          <cell r="B935">
            <v>221232</v>
          </cell>
          <cell r="C935" t="str">
            <v xml:space="preserve">Knuit Frans F. </v>
          </cell>
          <cell r="D935" t="str">
            <v>Metropole</v>
          </cell>
          <cell r="F935" t="str">
            <v/>
          </cell>
          <cell r="G935" t="str">
            <v/>
          </cell>
          <cell r="I935" t="str">
            <v/>
          </cell>
          <cell r="J935" t="str">
            <v/>
          </cell>
          <cell r="K935">
            <v>0.80200000000000005</v>
          </cell>
          <cell r="L935">
            <v>4</v>
          </cell>
          <cell r="M935" t="str">
            <v>N</v>
          </cell>
          <cell r="O935" t="str">
            <v/>
          </cell>
          <cell r="P935" t="str">
            <v/>
          </cell>
          <cell r="U935" t="str">
            <v/>
          </cell>
          <cell r="W935">
            <v>0</v>
          </cell>
          <cell r="X935">
            <v>4</v>
          </cell>
          <cell r="Y935" t="str">
            <v/>
          </cell>
          <cell r="AD935" t="str">
            <v/>
          </cell>
          <cell r="AF935">
            <v>0</v>
          </cell>
          <cell r="AG935">
            <v>0</v>
          </cell>
          <cell r="AH935">
            <v>4</v>
          </cell>
          <cell r="AI935" t="str">
            <v/>
          </cell>
          <cell r="AO935">
            <v>0</v>
          </cell>
          <cell r="AP935">
            <v>4</v>
          </cell>
          <cell r="AQ935" t="str">
            <v/>
          </cell>
        </row>
        <row r="936">
          <cell r="B936">
            <v>223509</v>
          </cell>
          <cell r="C936" t="str">
            <v xml:space="preserve">Koekoek Jaap J. </v>
          </cell>
          <cell r="D936" t="str">
            <v>Centrum</v>
          </cell>
          <cell r="E936">
            <v>0.9</v>
          </cell>
          <cell r="F936">
            <v>5</v>
          </cell>
          <cell r="G936" t="str">
            <v>N</v>
          </cell>
          <cell r="H936">
            <v>0.60899999999999999</v>
          </cell>
          <cell r="I936">
            <v>5</v>
          </cell>
          <cell r="J936" t="str">
            <v>O</v>
          </cell>
          <cell r="K936">
            <v>0.73599999999999999</v>
          </cell>
          <cell r="L936">
            <v>5</v>
          </cell>
          <cell r="M936" t="str">
            <v>O</v>
          </cell>
          <cell r="N936">
            <v>0.86299999999999999</v>
          </cell>
          <cell r="O936">
            <v>5</v>
          </cell>
          <cell r="P936" t="str">
            <v>O</v>
          </cell>
          <cell r="U936" t="str">
            <v>O</v>
          </cell>
          <cell r="V936">
            <v>0.70699999999999996</v>
          </cell>
          <cell r="W936">
            <v>0</v>
          </cell>
          <cell r="X936">
            <v>5</v>
          </cell>
          <cell r="Y936" t="str">
            <v>O</v>
          </cell>
          <cell r="AD936" t="str">
            <v>O</v>
          </cell>
          <cell r="AE936">
            <v>1.0109999999999999</v>
          </cell>
          <cell r="AF936">
            <v>0</v>
          </cell>
          <cell r="AG936">
            <v>0</v>
          </cell>
          <cell r="AH936">
            <v>5</v>
          </cell>
          <cell r="AI936" t="str">
            <v>UP</v>
          </cell>
          <cell r="AK936">
            <v>0.85599999999999998</v>
          </cell>
          <cell r="AN936" t="str">
            <v>P-4</v>
          </cell>
          <cell r="AO936">
            <v>1.0109999999999999</v>
          </cell>
          <cell r="AP936">
            <v>4</v>
          </cell>
          <cell r="AQ936" t="str">
            <v>O</v>
          </cell>
        </row>
        <row r="937">
          <cell r="B937">
            <v>109036</v>
          </cell>
          <cell r="C937" t="str">
            <v xml:space="preserve">Koens Gerrie G. </v>
          </cell>
          <cell r="D937" t="str">
            <v>De Schaive Toorn ( B.s.t.)</v>
          </cell>
          <cell r="E937">
            <v>1.2170000000000001</v>
          </cell>
          <cell r="F937">
            <v>4</v>
          </cell>
          <cell r="G937" t="str">
            <v>O</v>
          </cell>
          <cell r="H937">
            <v>1.2170000000000001</v>
          </cell>
          <cell r="I937">
            <v>4</v>
          </cell>
          <cell r="J937" t="str">
            <v>O</v>
          </cell>
          <cell r="K937">
            <v>1.2170000000000001</v>
          </cell>
          <cell r="L937">
            <v>4</v>
          </cell>
          <cell r="M937" t="str">
            <v>N</v>
          </cell>
          <cell r="N937">
            <v>1.258</v>
          </cell>
          <cell r="O937">
            <v>4</v>
          </cell>
          <cell r="P937" t="str">
            <v>O</v>
          </cell>
          <cell r="U937" t="str">
            <v>O</v>
          </cell>
          <cell r="W937">
            <v>0</v>
          </cell>
          <cell r="X937">
            <v>4</v>
          </cell>
          <cell r="Y937" t="str">
            <v/>
          </cell>
          <cell r="AD937" t="str">
            <v/>
          </cell>
          <cell r="AF937">
            <v>0</v>
          </cell>
          <cell r="AG937">
            <v>0</v>
          </cell>
          <cell r="AH937">
            <v>4</v>
          </cell>
          <cell r="AI937" t="str">
            <v/>
          </cell>
          <cell r="AO937">
            <v>0</v>
          </cell>
          <cell r="AP937">
            <v>4</v>
          </cell>
          <cell r="AQ937" t="str">
            <v/>
          </cell>
        </row>
        <row r="938">
          <cell r="B938">
            <v>214531</v>
          </cell>
          <cell r="C938" t="str">
            <v xml:space="preserve">Koerten Fopke F. </v>
          </cell>
          <cell r="D938" t="str">
            <v>Centrum</v>
          </cell>
          <cell r="E938">
            <v>1.5580000000000001</v>
          </cell>
          <cell r="F938">
            <v>3</v>
          </cell>
          <cell r="G938" t="str">
            <v>O</v>
          </cell>
          <cell r="H938">
            <v>1.633</v>
          </cell>
          <cell r="I938">
            <v>3</v>
          </cell>
          <cell r="J938" t="str">
            <v>O</v>
          </cell>
          <cell r="K938">
            <v>1.82</v>
          </cell>
          <cell r="L938">
            <v>3</v>
          </cell>
          <cell r="M938" t="str">
            <v>O</v>
          </cell>
          <cell r="N938">
            <v>1.82</v>
          </cell>
          <cell r="O938">
            <v>3</v>
          </cell>
          <cell r="P938" t="str">
            <v>O</v>
          </cell>
          <cell r="U938" t="str">
            <v>O</v>
          </cell>
          <cell r="V938">
            <v>1.9379999999999999</v>
          </cell>
          <cell r="W938">
            <v>0</v>
          </cell>
          <cell r="X938">
            <v>3</v>
          </cell>
          <cell r="Y938" t="str">
            <v>O</v>
          </cell>
          <cell r="AD938" t="str">
            <v>O</v>
          </cell>
          <cell r="AE938">
            <v>1.72</v>
          </cell>
          <cell r="AF938">
            <v>0</v>
          </cell>
          <cell r="AG938">
            <v>0</v>
          </cell>
          <cell r="AH938">
            <v>3</v>
          </cell>
          <cell r="AI938" t="str">
            <v>O</v>
          </cell>
          <cell r="AO938">
            <v>1.72</v>
          </cell>
          <cell r="AP938">
            <v>3</v>
          </cell>
          <cell r="AQ938" t="str">
            <v>O</v>
          </cell>
        </row>
        <row r="939">
          <cell r="B939">
            <v>209135</v>
          </cell>
          <cell r="C939" t="str">
            <v xml:space="preserve">Komdeur  B. </v>
          </cell>
          <cell r="D939" t="str">
            <v>De Harmonie WS</v>
          </cell>
          <cell r="F939" t="str">
            <v/>
          </cell>
          <cell r="K939">
            <v>1.276</v>
          </cell>
          <cell r="L939">
            <v>4</v>
          </cell>
          <cell r="M939" t="str">
            <v>O</v>
          </cell>
          <cell r="V939">
            <v>1</v>
          </cell>
          <cell r="W939">
            <v>0</v>
          </cell>
          <cell r="X939">
            <v>4</v>
          </cell>
          <cell r="Y939" t="str">
            <v>N</v>
          </cell>
          <cell r="AD939" t="str">
            <v>N</v>
          </cell>
          <cell r="AE939">
            <v>1.397</v>
          </cell>
          <cell r="AF939">
            <v>0</v>
          </cell>
          <cell r="AG939">
            <v>0</v>
          </cell>
          <cell r="AH939">
            <v>4</v>
          </cell>
          <cell r="AI939" t="str">
            <v>O</v>
          </cell>
          <cell r="AO939">
            <v>1.397</v>
          </cell>
          <cell r="AP939">
            <v>4</v>
          </cell>
          <cell r="AQ939" t="str">
            <v>O</v>
          </cell>
        </row>
        <row r="940">
          <cell r="B940">
            <v>183831</v>
          </cell>
          <cell r="C940" t="str">
            <v xml:space="preserve">Koning Bert B. </v>
          </cell>
          <cell r="D940" t="str">
            <v>De Harmonie GR</v>
          </cell>
          <cell r="E940">
            <v>1.302</v>
          </cell>
          <cell r="F940">
            <v>4</v>
          </cell>
          <cell r="G940" t="str">
            <v>O</v>
          </cell>
          <cell r="H940">
            <v>1.355</v>
          </cell>
          <cell r="I940">
            <v>4</v>
          </cell>
          <cell r="J940" t="str">
            <v>O</v>
          </cell>
          <cell r="K940">
            <v>1.345</v>
          </cell>
          <cell r="L940">
            <v>4</v>
          </cell>
          <cell r="M940" t="str">
            <v>O</v>
          </cell>
          <cell r="N940">
            <v>1.2789999999999999</v>
          </cell>
          <cell r="O940">
            <v>4</v>
          </cell>
          <cell r="P940" t="str">
            <v>O</v>
          </cell>
          <cell r="U940" t="str">
            <v>O</v>
          </cell>
          <cell r="V940">
            <v>1.325</v>
          </cell>
          <cell r="W940">
            <v>0</v>
          </cell>
          <cell r="X940">
            <v>4</v>
          </cell>
          <cell r="Y940" t="str">
            <v>O</v>
          </cell>
          <cell r="AD940" t="str">
            <v>O</v>
          </cell>
          <cell r="AE940">
            <v>1.222</v>
          </cell>
          <cell r="AF940">
            <v>0</v>
          </cell>
          <cell r="AG940">
            <v>0</v>
          </cell>
          <cell r="AH940">
            <v>4</v>
          </cell>
          <cell r="AI940" t="str">
            <v>O</v>
          </cell>
          <cell r="AO940">
            <v>1.222</v>
          </cell>
          <cell r="AP940">
            <v>4</v>
          </cell>
          <cell r="AQ940" t="str">
            <v>O</v>
          </cell>
        </row>
        <row r="941">
          <cell r="B941">
            <v>215733</v>
          </cell>
          <cell r="C941" t="str">
            <v xml:space="preserve">Koning Klaas K.B. </v>
          </cell>
          <cell r="D941" t="str">
            <v>Asser Biljart Club `08</v>
          </cell>
          <cell r="F941" t="str">
            <v/>
          </cell>
          <cell r="G941" t="str">
            <v/>
          </cell>
          <cell r="I941" t="str">
            <v/>
          </cell>
          <cell r="J941" t="str">
            <v/>
          </cell>
          <cell r="K941">
            <v>1</v>
          </cell>
          <cell r="L941">
            <v>4</v>
          </cell>
          <cell r="M941" t="str">
            <v>N</v>
          </cell>
          <cell r="N941">
            <v>1.1599999999999999</v>
          </cell>
          <cell r="O941">
            <v>4</v>
          </cell>
          <cell r="P941" t="str">
            <v>O</v>
          </cell>
          <cell r="U941" t="str">
            <v>O</v>
          </cell>
          <cell r="W941">
            <v>0</v>
          </cell>
          <cell r="X941">
            <v>4</v>
          </cell>
          <cell r="Y941" t="str">
            <v/>
          </cell>
          <cell r="AD941" t="str">
            <v/>
          </cell>
          <cell r="AF941">
            <v>0</v>
          </cell>
          <cell r="AG941">
            <v>0</v>
          </cell>
          <cell r="AH941">
            <v>4</v>
          </cell>
          <cell r="AI941" t="str">
            <v/>
          </cell>
          <cell r="AO941">
            <v>0</v>
          </cell>
          <cell r="AP941">
            <v>4</v>
          </cell>
          <cell r="AQ941" t="str">
            <v/>
          </cell>
        </row>
        <row r="942">
          <cell r="B942">
            <v>114170</v>
          </cell>
          <cell r="C942" t="str">
            <v>Kooi Reinier R. van der</v>
          </cell>
          <cell r="D942" t="str">
            <v>Wbc '68</v>
          </cell>
          <cell r="E942">
            <v>1.4770000000000001</v>
          </cell>
          <cell r="F942">
            <v>4</v>
          </cell>
          <cell r="G942" t="str">
            <v>O</v>
          </cell>
          <cell r="H942">
            <v>1.5249999999999999</v>
          </cell>
          <cell r="I942">
            <v>3</v>
          </cell>
          <cell r="J942" t="str">
            <v>O</v>
          </cell>
          <cell r="K942">
            <v>1.5249999999999999</v>
          </cell>
          <cell r="L942">
            <v>3</v>
          </cell>
          <cell r="M942" t="str">
            <v>O</v>
          </cell>
          <cell r="N942">
            <v>1.8640000000000001</v>
          </cell>
          <cell r="O942">
            <v>3</v>
          </cell>
          <cell r="P942" t="str">
            <v>O</v>
          </cell>
          <cell r="Q942">
            <v>1.853</v>
          </cell>
          <cell r="U942" t="str">
            <v>O</v>
          </cell>
          <cell r="V942">
            <v>1.716</v>
          </cell>
          <cell r="W942">
            <v>0</v>
          </cell>
          <cell r="X942">
            <v>3</v>
          </cell>
          <cell r="Y942" t="str">
            <v>O</v>
          </cell>
          <cell r="AD942" t="str">
            <v>O</v>
          </cell>
          <cell r="AE942">
            <v>1.83</v>
          </cell>
          <cell r="AF942">
            <v>0</v>
          </cell>
          <cell r="AG942">
            <v>0</v>
          </cell>
          <cell r="AH942">
            <v>3</v>
          </cell>
          <cell r="AI942" t="str">
            <v>O</v>
          </cell>
          <cell r="AO942">
            <v>1.83</v>
          </cell>
          <cell r="AP942">
            <v>3</v>
          </cell>
          <cell r="AQ942" t="str">
            <v>O</v>
          </cell>
        </row>
        <row r="943">
          <cell r="B943">
            <v>218610</v>
          </cell>
          <cell r="C943" t="str">
            <v xml:space="preserve">Koops Jan J. </v>
          </cell>
          <cell r="D943" t="str">
            <v>Trianta</v>
          </cell>
          <cell r="E943">
            <v>1.48</v>
          </cell>
          <cell r="F943">
            <v>4</v>
          </cell>
          <cell r="G943" t="str">
            <v>N</v>
          </cell>
          <cell r="H943">
            <v>1.48</v>
          </cell>
          <cell r="I943">
            <v>4</v>
          </cell>
          <cell r="J943" t="str">
            <v>N</v>
          </cell>
          <cell r="K943">
            <v>1.327</v>
          </cell>
          <cell r="L943">
            <v>4</v>
          </cell>
          <cell r="M943" t="str">
            <v>O</v>
          </cell>
          <cell r="O943" t="str">
            <v/>
          </cell>
          <cell r="P943" t="str">
            <v/>
          </cell>
          <cell r="U943" t="str">
            <v/>
          </cell>
          <cell r="V943">
            <v>1.327</v>
          </cell>
          <cell r="W943">
            <v>0</v>
          </cell>
          <cell r="X943">
            <v>4</v>
          </cell>
          <cell r="Y943" t="str">
            <v>O</v>
          </cell>
          <cell r="AD943" t="str">
            <v>O</v>
          </cell>
          <cell r="AE943">
            <v>1.3939999999999999</v>
          </cell>
          <cell r="AF943">
            <v>0</v>
          </cell>
          <cell r="AG943">
            <v>0</v>
          </cell>
          <cell r="AH943">
            <v>4</v>
          </cell>
          <cell r="AI943" t="str">
            <v>O</v>
          </cell>
          <cell r="AK943">
            <v>1.5940000000000001</v>
          </cell>
          <cell r="AL943" t="str">
            <v>afm</v>
          </cell>
          <cell r="AN943" t="str">
            <v>P-3</v>
          </cell>
          <cell r="AO943">
            <v>1.5940000000000001</v>
          </cell>
          <cell r="AP943">
            <v>3</v>
          </cell>
          <cell r="AQ943" t="str">
            <v>O</v>
          </cell>
        </row>
        <row r="944">
          <cell r="B944">
            <v>134935</v>
          </cell>
          <cell r="C944" t="str">
            <v xml:space="preserve">Koops Lukas L. </v>
          </cell>
          <cell r="D944" t="str">
            <v>De Vlijtige Krijters</v>
          </cell>
          <cell r="E944">
            <v>1.32</v>
          </cell>
          <cell r="F944">
            <v>4</v>
          </cell>
          <cell r="G944" t="str">
            <v>O</v>
          </cell>
          <cell r="I944" t="str">
            <v/>
          </cell>
          <cell r="J944" t="str">
            <v/>
          </cell>
          <cell r="L944" t="str">
            <v/>
          </cell>
          <cell r="M944" t="str">
            <v/>
          </cell>
          <cell r="O944" t="str">
            <v/>
          </cell>
          <cell r="P944" t="str">
            <v/>
          </cell>
          <cell r="U944" t="str">
            <v/>
          </cell>
          <cell r="W944">
            <v>0</v>
          </cell>
          <cell r="X944">
            <v>4</v>
          </cell>
          <cell r="Y944" t="str">
            <v/>
          </cell>
          <cell r="AD944" t="str">
            <v/>
          </cell>
          <cell r="AF944">
            <v>0</v>
          </cell>
          <cell r="AG944">
            <v>0</v>
          </cell>
          <cell r="AH944">
            <v>4</v>
          </cell>
          <cell r="AI944" t="str">
            <v/>
          </cell>
          <cell r="AO944">
            <v>0</v>
          </cell>
          <cell r="AP944">
            <v>4</v>
          </cell>
          <cell r="AQ944" t="str">
            <v/>
          </cell>
        </row>
        <row r="945">
          <cell r="B945">
            <v>205665</v>
          </cell>
          <cell r="C945" t="str">
            <v xml:space="preserve">Korver Bertus B.D. </v>
          </cell>
          <cell r="D945" t="str">
            <v>Z.B.V.</v>
          </cell>
          <cell r="E945">
            <v>1.518</v>
          </cell>
          <cell r="F945">
            <v>3</v>
          </cell>
          <cell r="G945" t="str">
            <v>O</v>
          </cell>
          <cell r="H945">
            <v>1.377</v>
          </cell>
          <cell r="I945">
            <v>3</v>
          </cell>
          <cell r="J945" t="str">
            <v>HD</v>
          </cell>
          <cell r="K945">
            <v>1.425</v>
          </cell>
          <cell r="L945">
            <v>3</v>
          </cell>
          <cell r="M945" t="str">
            <v>D</v>
          </cell>
          <cell r="N945">
            <v>1.284</v>
          </cell>
          <cell r="O945">
            <v>4</v>
          </cell>
          <cell r="P945" t="str">
            <v>O</v>
          </cell>
          <cell r="U945" t="str">
            <v>O</v>
          </cell>
          <cell r="V945">
            <v>1.5029999999999999</v>
          </cell>
          <cell r="W945">
            <v>0</v>
          </cell>
          <cell r="X945">
            <v>4</v>
          </cell>
          <cell r="Y945" t="str">
            <v>DP</v>
          </cell>
          <cell r="Z945" t="str">
            <v>art-3</v>
          </cell>
          <cell r="AC945" t="str">
            <v>P-3</v>
          </cell>
          <cell r="AD945" t="str">
            <v>O</v>
          </cell>
          <cell r="AE945">
            <v>1.405</v>
          </cell>
          <cell r="AF945">
            <v>0</v>
          </cell>
          <cell r="AG945">
            <v>0</v>
          </cell>
          <cell r="AH945">
            <v>3</v>
          </cell>
          <cell r="AI945" t="str">
            <v>HD</v>
          </cell>
          <cell r="AO945">
            <v>1.405</v>
          </cell>
          <cell r="AP945">
            <v>3</v>
          </cell>
          <cell r="AQ945" t="str">
            <v>HD</v>
          </cell>
        </row>
        <row r="946">
          <cell r="B946">
            <v>114096</v>
          </cell>
          <cell r="C946" t="str">
            <v xml:space="preserve">Koster Henk H. </v>
          </cell>
          <cell r="D946" t="str">
            <v>B.c. Delfzijl</v>
          </cell>
          <cell r="E946">
            <v>1.6870000000000001</v>
          </cell>
          <cell r="F946">
            <v>3</v>
          </cell>
          <cell r="G946" t="str">
            <v>O</v>
          </cell>
          <cell r="H946">
            <v>2.09</v>
          </cell>
          <cell r="I946">
            <v>3</v>
          </cell>
          <cell r="J946" t="str">
            <v>O</v>
          </cell>
          <cell r="K946">
            <v>1.827</v>
          </cell>
          <cell r="L946">
            <v>3</v>
          </cell>
          <cell r="M946" t="str">
            <v>O</v>
          </cell>
          <cell r="N946">
            <v>1.9019999999999999</v>
          </cell>
          <cell r="O946">
            <v>3</v>
          </cell>
          <cell r="P946" t="str">
            <v>O</v>
          </cell>
          <cell r="U946" t="str">
            <v>O</v>
          </cell>
          <cell r="V946">
            <v>1.9019999999999999</v>
          </cell>
          <cell r="W946">
            <v>0</v>
          </cell>
          <cell r="X946">
            <v>3</v>
          </cell>
          <cell r="Y946" t="str">
            <v>O</v>
          </cell>
          <cell r="Z946">
            <v>1.28</v>
          </cell>
          <cell r="AD946" t="str">
            <v>O</v>
          </cell>
          <cell r="AE946">
            <v>1.637</v>
          </cell>
          <cell r="AF946">
            <v>0</v>
          </cell>
          <cell r="AG946">
            <v>0</v>
          </cell>
          <cell r="AH946">
            <v>3</v>
          </cell>
          <cell r="AI946" t="str">
            <v>O</v>
          </cell>
          <cell r="AO946">
            <v>1.637</v>
          </cell>
          <cell r="AP946">
            <v>3</v>
          </cell>
          <cell r="AQ946" t="str">
            <v>O</v>
          </cell>
        </row>
        <row r="947">
          <cell r="B947">
            <v>152148</v>
          </cell>
          <cell r="C947" t="str">
            <v>Krimpen Nico N. van</v>
          </cell>
          <cell r="D947" t="str">
            <v>Central</v>
          </cell>
          <cell r="E947">
            <v>1.131</v>
          </cell>
          <cell r="F947">
            <v>4</v>
          </cell>
          <cell r="G947" t="str">
            <v>O</v>
          </cell>
          <cell r="H947">
            <v>0.94799999999999995</v>
          </cell>
          <cell r="I947">
            <v>4</v>
          </cell>
          <cell r="J947" t="str">
            <v>HD</v>
          </cell>
          <cell r="K947">
            <v>0.95599999999999996</v>
          </cell>
          <cell r="L947">
            <v>4</v>
          </cell>
          <cell r="M947" t="str">
            <v>D</v>
          </cell>
          <cell r="N947">
            <v>0.95</v>
          </cell>
          <cell r="O947">
            <v>5</v>
          </cell>
          <cell r="P947" t="str">
            <v>O</v>
          </cell>
          <cell r="Q947">
            <v>1</v>
          </cell>
          <cell r="R947">
            <v>0.92</v>
          </cell>
          <cell r="T947" t="str">
            <v>P-4</v>
          </cell>
          <cell r="U947" t="str">
            <v>O</v>
          </cell>
          <cell r="V947">
            <v>0.91600000000000004</v>
          </cell>
          <cell r="W947">
            <v>0</v>
          </cell>
          <cell r="X947">
            <v>4</v>
          </cell>
          <cell r="Y947" t="str">
            <v>HD</v>
          </cell>
          <cell r="AD947" t="str">
            <v>HD</v>
          </cell>
          <cell r="AE947">
            <v>1.006</v>
          </cell>
          <cell r="AF947">
            <v>0</v>
          </cell>
          <cell r="AG947">
            <v>0</v>
          </cell>
          <cell r="AH947">
            <v>4</v>
          </cell>
          <cell r="AI947" t="str">
            <v>O</v>
          </cell>
          <cell r="AO947">
            <v>1.006</v>
          </cell>
          <cell r="AP947">
            <v>4</v>
          </cell>
          <cell r="AQ947" t="str">
            <v>O</v>
          </cell>
        </row>
        <row r="948">
          <cell r="B948">
            <v>122718</v>
          </cell>
          <cell r="C948" t="str">
            <v xml:space="preserve">Kroeze Arend A. </v>
          </cell>
          <cell r="D948" t="str">
            <v>Z.B.V.</v>
          </cell>
          <cell r="E948">
            <v>0.93600000000000005</v>
          </cell>
          <cell r="F948">
            <v>5</v>
          </cell>
          <cell r="G948" t="str">
            <v>N</v>
          </cell>
          <cell r="H948">
            <v>0.93600000000000005</v>
          </cell>
          <cell r="I948">
            <v>4</v>
          </cell>
          <cell r="J948" t="str">
            <v>N</v>
          </cell>
          <cell r="K948">
            <v>0.67500000000000004</v>
          </cell>
          <cell r="L948">
            <v>4</v>
          </cell>
          <cell r="M948" t="str">
            <v>HD</v>
          </cell>
          <cell r="O948">
            <v>4</v>
          </cell>
          <cell r="P948" t="str">
            <v/>
          </cell>
          <cell r="U948" t="str">
            <v/>
          </cell>
          <cell r="V948">
            <v>0.67500000000000004</v>
          </cell>
          <cell r="W948">
            <v>0</v>
          </cell>
          <cell r="X948">
            <v>4</v>
          </cell>
          <cell r="Y948" t="str">
            <v>HD</v>
          </cell>
          <cell r="AD948" t="str">
            <v>HD</v>
          </cell>
          <cell r="AE948">
            <v>0.67500000000000004</v>
          </cell>
          <cell r="AF948">
            <v>0</v>
          </cell>
          <cell r="AG948">
            <v>0</v>
          </cell>
          <cell r="AH948">
            <v>4</v>
          </cell>
          <cell r="AI948" t="str">
            <v>HD</v>
          </cell>
          <cell r="AO948">
            <v>0.67500000000000004</v>
          </cell>
          <cell r="AP948">
            <v>4</v>
          </cell>
          <cell r="AQ948" t="str">
            <v>HD</v>
          </cell>
        </row>
        <row r="949">
          <cell r="B949">
            <v>208101</v>
          </cell>
          <cell r="C949" t="str">
            <v xml:space="preserve">Kroeze Erik E. </v>
          </cell>
          <cell r="D949" t="str">
            <v>Valthermond</v>
          </cell>
          <cell r="E949">
            <v>1.361</v>
          </cell>
          <cell r="F949">
            <v>4</v>
          </cell>
          <cell r="G949" t="str">
            <v>O</v>
          </cell>
          <cell r="H949">
            <v>1.1819999999999999</v>
          </cell>
          <cell r="I949">
            <v>4</v>
          </cell>
          <cell r="J949" t="str">
            <v>D</v>
          </cell>
          <cell r="L949" t="str">
            <v/>
          </cell>
          <cell r="M949" t="str">
            <v/>
          </cell>
          <cell r="N949">
            <v>1.5</v>
          </cell>
          <cell r="O949">
            <v>3</v>
          </cell>
          <cell r="P949" t="str">
            <v>N</v>
          </cell>
          <cell r="U949" t="str">
            <v>N</v>
          </cell>
          <cell r="V949">
            <v>1.4530000000000001</v>
          </cell>
          <cell r="W949">
            <v>0</v>
          </cell>
          <cell r="X949">
            <v>3</v>
          </cell>
          <cell r="Y949" t="str">
            <v>HD</v>
          </cell>
          <cell r="AD949" t="str">
            <v>HD</v>
          </cell>
          <cell r="AF949">
            <v>0</v>
          </cell>
          <cell r="AG949">
            <v>0</v>
          </cell>
          <cell r="AH949">
            <v>3</v>
          </cell>
          <cell r="AI949" t="str">
            <v/>
          </cell>
          <cell r="AO949">
            <v>0</v>
          </cell>
          <cell r="AP949">
            <v>3</v>
          </cell>
          <cell r="AQ949" t="str">
            <v/>
          </cell>
        </row>
        <row r="950">
          <cell r="B950">
            <v>119959</v>
          </cell>
          <cell r="C950" t="str">
            <v xml:space="preserve">Kruijer Adri A. </v>
          </cell>
          <cell r="D950" t="str">
            <v>De Harmonie WS</v>
          </cell>
          <cell r="F950" t="str">
            <v/>
          </cell>
          <cell r="N950">
            <v>2.2999999999999998</v>
          </cell>
          <cell r="O950">
            <v>2</v>
          </cell>
          <cell r="P950" t="str">
            <v>N</v>
          </cell>
          <cell r="U950" t="str">
            <v>N</v>
          </cell>
          <cell r="W950">
            <v>0</v>
          </cell>
          <cell r="X950">
            <v>2</v>
          </cell>
          <cell r="Y950" t="str">
            <v/>
          </cell>
          <cell r="AD950" t="str">
            <v/>
          </cell>
          <cell r="AF950">
            <v>0</v>
          </cell>
          <cell r="AG950">
            <v>0</v>
          </cell>
          <cell r="AH950">
            <v>2</v>
          </cell>
          <cell r="AI950" t="str">
            <v/>
          </cell>
          <cell r="AO950">
            <v>0</v>
          </cell>
          <cell r="AP950">
            <v>2</v>
          </cell>
          <cell r="AQ950" t="str">
            <v/>
          </cell>
        </row>
        <row r="951">
          <cell r="B951">
            <v>181546</v>
          </cell>
          <cell r="C951" t="str">
            <v xml:space="preserve">Kruit Henk H. </v>
          </cell>
          <cell r="D951" t="str">
            <v>Central</v>
          </cell>
          <cell r="E951">
            <v>0.69399999999999995</v>
          </cell>
          <cell r="F951">
            <v>5</v>
          </cell>
          <cell r="G951" t="str">
            <v>O</v>
          </cell>
          <cell r="H951">
            <v>0.498</v>
          </cell>
          <cell r="I951">
            <v>5</v>
          </cell>
          <cell r="J951" t="str">
            <v>O</v>
          </cell>
          <cell r="K951" t="str">
            <v>0.486</v>
          </cell>
          <cell r="L951">
            <v>5</v>
          </cell>
          <cell r="M951" t="str">
            <v>O</v>
          </cell>
          <cell r="N951">
            <v>0.54</v>
          </cell>
          <cell r="O951">
            <v>5</v>
          </cell>
          <cell r="P951" t="str">
            <v>O</v>
          </cell>
          <cell r="U951" t="str">
            <v>O</v>
          </cell>
          <cell r="V951">
            <v>0.59</v>
          </cell>
          <cell r="W951">
            <v>0</v>
          </cell>
          <cell r="X951">
            <v>5</v>
          </cell>
          <cell r="Y951" t="str">
            <v>O</v>
          </cell>
          <cell r="AD951" t="str">
            <v>O</v>
          </cell>
          <cell r="AE951">
            <v>0.63100000000000001</v>
          </cell>
          <cell r="AF951">
            <v>0</v>
          </cell>
          <cell r="AG951">
            <v>0</v>
          </cell>
          <cell r="AH951">
            <v>5</v>
          </cell>
          <cell r="AI951" t="str">
            <v>O</v>
          </cell>
          <cell r="AO951">
            <v>0.63100000000000001</v>
          </cell>
          <cell r="AP951">
            <v>5</v>
          </cell>
          <cell r="AQ951" t="str">
            <v>O</v>
          </cell>
        </row>
        <row r="952">
          <cell r="B952">
            <v>200896</v>
          </cell>
          <cell r="C952" t="str">
            <v xml:space="preserve">Kruit Ronnie R. </v>
          </cell>
          <cell r="D952" t="str">
            <v>Midwolda `79</v>
          </cell>
          <cell r="E952">
            <v>0.97</v>
          </cell>
          <cell r="F952">
            <v>5</v>
          </cell>
          <cell r="G952" t="str">
            <v>N</v>
          </cell>
          <cell r="H952">
            <v>0.41199999999999998</v>
          </cell>
          <cell r="I952">
            <v>5</v>
          </cell>
          <cell r="J952" t="str">
            <v>O</v>
          </cell>
          <cell r="K952">
            <v>0.44700000000000001</v>
          </cell>
          <cell r="L952">
            <v>5</v>
          </cell>
          <cell r="M952" t="str">
            <v>O</v>
          </cell>
          <cell r="N952">
            <v>0.53200000000000003</v>
          </cell>
          <cell r="O952">
            <v>5</v>
          </cell>
          <cell r="P952" t="str">
            <v>O</v>
          </cell>
          <cell r="U952" t="str">
            <v>O</v>
          </cell>
          <cell r="V952">
            <v>0.67600000000000005</v>
          </cell>
          <cell r="W952">
            <v>0</v>
          </cell>
          <cell r="X952">
            <v>5</v>
          </cell>
          <cell r="Y952" t="str">
            <v>O</v>
          </cell>
          <cell r="AD952" t="str">
            <v>O</v>
          </cell>
          <cell r="AE952">
            <v>0.47799999999999998</v>
          </cell>
          <cell r="AF952">
            <v>0</v>
          </cell>
          <cell r="AG952">
            <v>0</v>
          </cell>
          <cell r="AH952">
            <v>5</v>
          </cell>
          <cell r="AI952" t="str">
            <v>O</v>
          </cell>
          <cell r="AO952">
            <v>0.47799999999999998</v>
          </cell>
          <cell r="AP952">
            <v>5</v>
          </cell>
          <cell r="AQ952" t="str">
            <v>O</v>
          </cell>
        </row>
        <row r="953">
          <cell r="B953">
            <v>180393</v>
          </cell>
          <cell r="C953" t="str">
            <v xml:space="preserve">Kruizinga Feiko F. </v>
          </cell>
          <cell r="D953" t="str">
            <v>De Harmonie WS</v>
          </cell>
          <cell r="E953">
            <v>0.86499999999999999</v>
          </cell>
          <cell r="F953">
            <v>5</v>
          </cell>
          <cell r="G953" t="str">
            <v>O</v>
          </cell>
          <cell r="H953">
            <v>0.83399999999999996</v>
          </cell>
          <cell r="I953">
            <v>5</v>
          </cell>
          <cell r="J953" t="str">
            <v>O</v>
          </cell>
          <cell r="K953">
            <v>0.89600000000000002</v>
          </cell>
          <cell r="L953">
            <v>5</v>
          </cell>
          <cell r="M953" t="str">
            <v>O</v>
          </cell>
          <cell r="N953">
            <v>0.88200000000000001</v>
          </cell>
          <cell r="O953">
            <v>5</v>
          </cell>
          <cell r="P953" t="str">
            <v>O</v>
          </cell>
          <cell r="Q953">
            <v>0.88200000000000001</v>
          </cell>
          <cell r="U953" t="str">
            <v>O</v>
          </cell>
          <cell r="V953">
            <v>0.751</v>
          </cell>
          <cell r="W953">
            <v>0</v>
          </cell>
          <cell r="X953">
            <v>5</v>
          </cell>
          <cell r="Y953" t="str">
            <v>O</v>
          </cell>
          <cell r="AD953" t="str">
            <v>O</v>
          </cell>
          <cell r="AE953">
            <v>0.78400000000000003</v>
          </cell>
          <cell r="AF953">
            <v>0</v>
          </cell>
          <cell r="AG953">
            <v>0</v>
          </cell>
          <cell r="AH953">
            <v>5</v>
          </cell>
          <cell r="AI953" t="str">
            <v>O</v>
          </cell>
          <cell r="AO953">
            <v>0.78400000000000003</v>
          </cell>
          <cell r="AP953">
            <v>5</v>
          </cell>
          <cell r="AQ953" t="str">
            <v>O</v>
          </cell>
        </row>
        <row r="954">
          <cell r="B954">
            <v>206412</v>
          </cell>
          <cell r="C954" t="str">
            <v>Kuijper Jan J. de</v>
          </cell>
          <cell r="D954" t="str">
            <v>Biljartschool.nl</v>
          </cell>
          <cell r="E954">
            <v>1.28</v>
          </cell>
          <cell r="F954">
            <v>4</v>
          </cell>
          <cell r="G954" t="str">
            <v>N</v>
          </cell>
          <cell r="H954">
            <v>1.28</v>
          </cell>
          <cell r="I954">
            <v>4</v>
          </cell>
          <cell r="J954" t="str">
            <v>N</v>
          </cell>
          <cell r="K954">
            <v>1.0980000000000001</v>
          </cell>
          <cell r="L954">
            <v>4</v>
          </cell>
          <cell r="M954" t="str">
            <v>O</v>
          </cell>
          <cell r="N954">
            <v>1.538</v>
          </cell>
          <cell r="O954">
            <v>4</v>
          </cell>
          <cell r="P954" t="str">
            <v>UP</v>
          </cell>
          <cell r="Q954">
            <v>1.3380000000000001</v>
          </cell>
          <cell r="T954" t="str">
            <v>P-3</v>
          </cell>
          <cell r="U954" t="str">
            <v>O</v>
          </cell>
          <cell r="V954">
            <v>1.194</v>
          </cell>
          <cell r="W954">
            <v>0</v>
          </cell>
          <cell r="X954">
            <v>3</v>
          </cell>
          <cell r="Y954" t="str">
            <v>HD</v>
          </cell>
          <cell r="AD954" t="str">
            <v>HD</v>
          </cell>
          <cell r="AE954">
            <v>1.256</v>
          </cell>
          <cell r="AF954">
            <v>0</v>
          </cell>
          <cell r="AG954">
            <v>0</v>
          </cell>
          <cell r="AH954">
            <v>3</v>
          </cell>
          <cell r="AI954" t="str">
            <v>D</v>
          </cell>
          <cell r="AN954" t="str">
            <v>D-4</v>
          </cell>
          <cell r="AO954">
            <v>1.256</v>
          </cell>
          <cell r="AP954">
            <v>4</v>
          </cell>
          <cell r="AQ954" t="str">
            <v>D</v>
          </cell>
        </row>
        <row r="955">
          <cell r="B955">
            <v>246716</v>
          </cell>
          <cell r="C955" t="str">
            <v xml:space="preserve">Kuipers Rick J.H.W. </v>
          </cell>
          <cell r="D955" t="str">
            <v>Wbc '68</v>
          </cell>
          <cell r="F955" t="str">
            <v/>
          </cell>
          <cell r="V955">
            <v>0.25</v>
          </cell>
          <cell r="X955">
            <v>5</v>
          </cell>
          <cell r="Y955" t="str">
            <v>N</v>
          </cell>
          <cell r="AD955" t="str">
            <v>N</v>
          </cell>
          <cell r="AE955">
            <v>0.71199999999999997</v>
          </cell>
          <cell r="AF955">
            <v>0</v>
          </cell>
          <cell r="AG955">
            <v>0</v>
          </cell>
          <cell r="AH955">
            <v>5</v>
          </cell>
          <cell r="AI955" t="str">
            <v>O</v>
          </cell>
          <cell r="AO955">
            <v>0.71199999999999997</v>
          </cell>
          <cell r="AP955">
            <v>5</v>
          </cell>
          <cell r="AQ955" t="str">
            <v>O</v>
          </cell>
        </row>
        <row r="956">
          <cell r="B956">
            <v>205590</v>
          </cell>
          <cell r="C956" t="str">
            <v xml:space="preserve">Kwant Egbert E. </v>
          </cell>
          <cell r="D956" t="str">
            <v>Central</v>
          </cell>
          <cell r="F956" t="str">
            <v/>
          </cell>
          <cell r="G956" t="str">
            <v/>
          </cell>
          <cell r="I956" t="str">
            <v/>
          </cell>
          <cell r="J956" t="str">
            <v/>
          </cell>
          <cell r="K956">
            <v>0.9</v>
          </cell>
          <cell r="L956">
            <v>5</v>
          </cell>
          <cell r="M956" t="str">
            <v>N</v>
          </cell>
          <cell r="N956">
            <v>0.623</v>
          </cell>
          <cell r="O956">
            <v>5</v>
          </cell>
          <cell r="P956" t="str">
            <v>O</v>
          </cell>
          <cell r="U956" t="str">
            <v>O</v>
          </cell>
          <cell r="W956">
            <v>0</v>
          </cell>
          <cell r="X956">
            <v>5</v>
          </cell>
          <cell r="Y956" t="str">
            <v/>
          </cell>
          <cell r="AD956" t="str">
            <v/>
          </cell>
          <cell r="AF956">
            <v>0</v>
          </cell>
          <cell r="AG956">
            <v>0</v>
          </cell>
          <cell r="AH956">
            <v>5</v>
          </cell>
          <cell r="AI956" t="str">
            <v/>
          </cell>
          <cell r="AO956">
            <v>0</v>
          </cell>
          <cell r="AP956">
            <v>5</v>
          </cell>
          <cell r="AQ956" t="str">
            <v/>
          </cell>
        </row>
        <row r="957">
          <cell r="B957">
            <v>103470</v>
          </cell>
          <cell r="C957" t="str">
            <v>Laan Andre A. van der</v>
          </cell>
          <cell r="D957" t="str">
            <v>B.c. Delfzijl</v>
          </cell>
          <cell r="E957">
            <v>3.3050000000000002</v>
          </cell>
          <cell r="F957">
            <v>2</v>
          </cell>
          <cell r="G957" t="str">
            <v>O</v>
          </cell>
          <cell r="H957">
            <v>3.1419999999999999</v>
          </cell>
          <cell r="I957">
            <v>1</v>
          </cell>
          <cell r="J957" t="str">
            <v>P</v>
          </cell>
          <cell r="K957">
            <v>3.532</v>
          </cell>
          <cell r="L957">
            <v>1</v>
          </cell>
          <cell r="M957" t="str">
            <v>O</v>
          </cell>
          <cell r="N957">
            <v>2.98</v>
          </cell>
          <cell r="O957">
            <v>1</v>
          </cell>
          <cell r="P957" t="str">
            <v>HD</v>
          </cell>
          <cell r="U957" t="str">
            <v>HD</v>
          </cell>
          <cell r="V957">
            <v>2.97</v>
          </cell>
          <cell r="W957">
            <v>0</v>
          </cell>
          <cell r="X957">
            <v>1</v>
          </cell>
          <cell r="Y957" t="str">
            <v>D</v>
          </cell>
          <cell r="AC957" t="str">
            <v>D-2</v>
          </cell>
          <cell r="AD957" t="str">
            <v>D</v>
          </cell>
          <cell r="AE957">
            <v>3.2290000000000001</v>
          </cell>
          <cell r="AF957">
            <v>0</v>
          </cell>
          <cell r="AG957">
            <v>0</v>
          </cell>
          <cell r="AH957">
            <v>2</v>
          </cell>
          <cell r="AI957" t="str">
            <v>O</v>
          </cell>
          <cell r="AK957">
            <v>2.7389999999999999</v>
          </cell>
          <cell r="AO957">
            <v>3.2290000000000001</v>
          </cell>
          <cell r="AP957">
            <v>2</v>
          </cell>
          <cell r="AQ957" t="str">
            <v>O</v>
          </cell>
        </row>
        <row r="958">
          <cell r="B958">
            <v>179209</v>
          </cell>
          <cell r="C958" t="str">
            <v>Laan Derk Jan D.J. van der</v>
          </cell>
          <cell r="D958" t="str">
            <v>Midwolda `79</v>
          </cell>
          <cell r="F958" t="str">
            <v/>
          </cell>
          <cell r="G958" t="str">
            <v/>
          </cell>
          <cell r="I958" t="str">
            <v/>
          </cell>
          <cell r="J958" t="str">
            <v>O</v>
          </cell>
          <cell r="L958" t="str">
            <v/>
          </cell>
          <cell r="M958" t="str">
            <v>O</v>
          </cell>
          <cell r="O958" t="str">
            <v/>
          </cell>
          <cell r="AE958">
            <v>1</v>
          </cell>
          <cell r="AF958">
            <v>0</v>
          </cell>
          <cell r="AG958">
            <v>0</v>
          </cell>
          <cell r="AH958">
            <v>4</v>
          </cell>
          <cell r="AI958" t="str">
            <v>N</v>
          </cell>
          <cell r="AO958">
            <v>1</v>
          </cell>
          <cell r="AP958">
            <v>4</v>
          </cell>
          <cell r="AQ958" t="str">
            <v>N</v>
          </cell>
        </row>
        <row r="959">
          <cell r="B959">
            <v>216519</v>
          </cell>
          <cell r="C959" t="str">
            <v xml:space="preserve">Lamberts Willem W. </v>
          </cell>
          <cell r="D959" t="str">
            <v>Z.B.V.</v>
          </cell>
          <cell r="E959">
            <v>0.78600000000000003</v>
          </cell>
          <cell r="F959">
            <v>5</v>
          </cell>
          <cell r="G959" t="str">
            <v>O</v>
          </cell>
          <cell r="H959">
            <v>0.78600000000000003</v>
          </cell>
          <cell r="I959">
            <v>5</v>
          </cell>
          <cell r="J959" t="str">
            <v>O</v>
          </cell>
          <cell r="K959">
            <v>0.78700000000000003</v>
          </cell>
          <cell r="L959">
            <v>5</v>
          </cell>
          <cell r="M959" t="str">
            <v>O</v>
          </cell>
          <cell r="N959">
            <v>0.86099999999999999</v>
          </cell>
          <cell r="O959">
            <v>5</v>
          </cell>
          <cell r="P959" t="str">
            <v>O</v>
          </cell>
          <cell r="Q959">
            <v>0.747</v>
          </cell>
          <cell r="U959" t="str">
            <v>O</v>
          </cell>
          <cell r="V959">
            <v>0.91400000000000003</v>
          </cell>
          <cell r="W959">
            <v>0</v>
          </cell>
          <cell r="X959">
            <v>5</v>
          </cell>
          <cell r="Y959" t="str">
            <v>O</v>
          </cell>
          <cell r="Z959">
            <v>0.92300000000000004</v>
          </cell>
          <cell r="AD959" t="str">
            <v>O</v>
          </cell>
          <cell r="AE959">
            <v>0.81</v>
          </cell>
          <cell r="AF959">
            <v>0</v>
          </cell>
          <cell r="AG959">
            <v>0</v>
          </cell>
          <cell r="AH959">
            <v>5</v>
          </cell>
          <cell r="AI959" t="str">
            <v>O</v>
          </cell>
          <cell r="AO959">
            <v>0.81</v>
          </cell>
          <cell r="AP959">
            <v>5</v>
          </cell>
          <cell r="AQ959" t="str">
            <v>O</v>
          </cell>
        </row>
        <row r="960">
          <cell r="B960">
            <v>173405</v>
          </cell>
          <cell r="C960" t="str">
            <v xml:space="preserve">Lammertsma Joop J. </v>
          </cell>
          <cell r="D960" t="str">
            <v>Emmen `65</v>
          </cell>
          <cell r="E960">
            <v>1.444</v>
          </cell>
          <cell r="F960">
            <v>4</v>
          </cell>
          <cell r="G960" t="str">
            <v>P</v>
          </cell>
          <cell r="H960">
            <v>1.827</v>
          </cell>
          <cell r="I960">
            <v>3</v>
          </cell>
          <cell r="J960" t="str">
            <v>O</v>
          </cell>
          <cell r="K960">
            <v>1.502</v>
          </cell>
          <cell r="L960">
            <v>3</v>
          </cell>
          <cell r="M960" t="str">
            <v>O</v>
          </cell>
          <cell r="N960">
            <v>1.502</v>
          </cell>
          <cell r="O960">
            <v>3</v>
          </cell>
          <cell r="P960" t="str">
            <v>O</v>
          </cell>
          <cell r="U960" t="str">
            <v>O</v>
          </cell>
          <cell r="V960">
            <v>1.395</v>
          </cell>
          <cell r="W960">
            <v>0</v>
          </cell>
          <cell r="X960">
            <v>3</v>
          </cell>
          <cell r="Y960" t="str">
            <v>HD</v>
          </cell>
          <cell r="AD960" t="str">
            <v>HD</v>
          </cell>
          <cell r="AE960">
            <v>1.1619999999999999</v>
          </cell>
          <cell r="AF960">
            <v>0</v>
          </cell>
          <cell r="AG960">
            <v>0</v>
          </cell>
          <cell r="AH960">
            <v>3</v>
          </cell>
          <cell r="AI960" t="str">
            <v>D</v>
          </cell>
          <cell r="AN960" t="str">
            <v>D-4</v>
          </cell>
          <cell r="AO960">
            <v>1.1619999999999999</v>
          </cell>
          <cell r="AP960">
            <v>4</v>
          </cell>
          <cell r="AQ960" t="str">
            <v>D</v>
          </cell>
        </row>
        <row r="961">
          <cell r="B961">
            <v>209137</v>
          </cell>
          <cell r="C961" t="str">
            <v xml:space="preserve">Leegwater Jan J.A. </v>
          </cell>
          <cell r="D961" t="str">
            <v>Onder De Toorn</v>
          </cell>
          <cell r="E961">
            <v>1.1459999999999999</v>
          </cell>
          <cell r="F961">
            <v>4</v>
          </cell>
          <cell r="G961" t="str">
            <v>O</v>
          </cell>
          <cell r="H961">
            <v>1.173</v>
          </cell>
          <cell r="I961">
            <v>4</v>
          </cell>
          <cell r="J961" t="str">
            <v>O</v>
          </cell>
          <cell r="K961">
            <v>1.4419999999999999</v>
          </cell>
          <cell r="L961">
            <v>4</v>
          </cell>
          <cell r="M961" t="str">
            <v>O</v>
          </cell>
          <cell r="N961">
            <v>1.292</v>
          </cell>
          <cell r="O961">
            <v>4</v>
          </cell>
          <cell r="P961" t="str">
            <v>O</v>
          </cell>
          <cell r="U961" t="str">
            <v>O</v>
          </cell>
          <cell r="V961">
            <v>1.08</v>
          </cell>
          <cell r="W961">
            <v>0</v>
          </cell>
          <cell r="X961">
            <v>4</v>
          </cell>
          <cell r="Y961" t="str">
            <v>O</v>
          </cell>
          <cell r="AD961" t="str">
            <v>O</v>
          </cell>
          <cell r="AE961">
            <v>1.083</v>
          </cell>
          <cell r="AF961">
            <v>0</v>
          </cell>
          <cell r="AG961">
            <v>0</v>
          </cell>
          <cell r="AH961">
            <v>4</v>
          </cell>
          <cell r="AI961" t="str">
            <v>O</v>
          </cell>
          <cell r="AO961">
            <v>1.083</v>
          </cell>
          <cell r="AP961">
            <v>4</v>
          </cell>
          <cell r="AQ961" t="str">
            <v>O</v>
          </cell>
        </row>
        <row r="962">
          <cell r="B962">
            <v>181948</v>
          </cell>
          <cell r="C962" t="str">
            <v xml:space="preserve">Leeraar Marcel M.H. </v>
          </cell>
          <cell r="D962" t="str">
            <v>De Poedel</v>
          </cell>
          <cell r="E962">
            <v>0.621</v>
          </cell>
          <cell r="F962">
            <v>5</v>
          </cell>
          <cell r="G962" t="str">
            <v>O</v>
          </cell>
          <cell r="H962">
            <v>0.81499999999999995</v>
          </cell>
          <cell r="I962">
            <v>5</v>
          </cell>
          <cell r="J962" t="str">
            <v>O</v>
          </cell>
          <cell r="K962">
            <v>0.66300000000000003</v>
          </cell>
          <cell r="L962">
            <v>5</v>
          </cell>
          <cell r="M962" t="str">
            <v>O</v>
          </cell>
          <cell r="N962">
            <v>0.66300000000000003</v>
          </cell>
          <cell r="O962">
            <v>5</v>
          </cell>
          <cell r="P962" t="str">
            <v>O</v>
          </cell>
          <cell r="U962" t="str">
            <v>O</v>
          </cell>
          <cell r="V962">
            <v>0.66300000000000003</v>
          </cell>
          <cell r="W962">
            <v>0</v>
          </cell>
          <cell r="X962">
            <v>5</v>
          </cell>
          <cell r="Y962" t="str">
            <v>O</v>
          </cell>
          <cell r="AD962" t="str">
            <v>O</v>
          </cell>
          <cell r="AE962">
            <v>0.64200000000000002</v>
          </cell>
          <cell r="AF962">
            <v>0</v>
          </cell>
          <cell r="AG962">
            <v>0</v>
          </cell>
          <cell r="AH962">
            <v>5</v>
          </cell>
          <cell r="AI962" t="str">
            <v>O</v>
          </cell>
          <cell r="AO962">
            <v>0.64200000000000002</v>
          </cell>
          <cell r="AP962">
            <v>5</v>
          </cell>
          <cell r="AQ962" t="str">
            <v>O</v>
          </cell>
        </row>
        <row r="963">
          <cell r="B963">
            <v>149616</v>
          </cell>
          <cell r="C963" t="str">
            <v xml:space="preserve">Loer Eppo E.A. </v>
          </cell>
          <cell r="D963" t="str">
            <v>Onder De Toorn</v>
          </cell>
          <cell r="E963">
            <v>1.427</v>
          </cell>
          <cell r="F963">
            <v>4</v>
          </cell>
          <cell r="G963" t="str">
            <v>O</v>
          </cell>
          <cell r="H963">
            <v>1.2010000000000001</v>
          </cell>
          <cell r="I963">
            <v>4</v>
          </cell>
          <cell r="J963" t="str">
            <v>D</v>
          </cell>
          <cell r="K963">
            <v>1.3839999999999999</v>
          </cell>
          <cell r="L963">
            <v>4</v>
          </cell>
          <cell r="M963" t="str">
            <v>O</v>
          </cell>
          <cell r="N963">
            <v>1.272</v>
          </cell>
          <cell r="O963">
            <v>4</v>
          </cell>
          <cell r="P963" t="str">
            <v>O</v>
          </cell>
          <cell r="U963" t="str">
            <v>O</v>
          </cell>
          <cell r="V963">
            <v>1.391</v>
          </cell>
          <cell r="W963">
            <v>0</v>
          </cell>
          <cell r="X963">
            <v>4</v>
          </cell>
          <cell r="Y963" t="str">
            <v>O</v>
          </cell>
          <cell r="AD963" t="str">
            <v>O</v>
          </cell>
          <cell r="AE963">
            <v>1.44</v>
          </cell>
          <cell r="AF963">
            <v>0</v>
          </cell>
          <cell r="AG963">
            <v>0</v>
          </cell>
          <cell r="AH963">
            <v>4</v>
          </cell>
          <cell r="AI963" t="str">
            <v>O</v>
          </cell>
          <cell r="AK963">
            <v>1.4159999999999999</v>
          </cell>
          <cell r="AL963" t="str">
            <v>res</v>
          </cell>
          <cell r="AO963">
            <v>1.44</v>
          </cell>
          <cell r="AP963">
            <v>4</v>
          </cell>
          <cell r="AQ963" t="str">
            <v>O</v>
          </cell>
        </row>
        <row r="964">
          <cell r="B964">
            <v>218354</v>
          </cell>
          <cell r="C964" t="str">
            <v xml:space="preserve">Luikens Jans J. </v>
          </cell>
          <cell r="D964" t="str">
            <v>De Harmonie WS</v>
          </cell>
          <cell r="E964">
            <v>1.1359999999999999</v>
          </cell>
          <cell r="F964">
            <v>4</v>
          </cell>
          <cell r="G964" t="str">
            <v>O</v>
          </cell>
          <cell r="H964">
            <v>1.1359999999999999</v>
          </cell>
          <cell r="I964">
            <v>4</v>
          </cell>
          <cell r="J964" t="str">
            <v>O</v>
          </cell>
          <cell r="K964">
            <v>1.1359999999999999</v>
          </cell>
          <cell r="L964">
            <v>4</v>
          </cell>
          <cell r="M964" t="str">
            <v>N</v>
          </cell>
          <cell r="N964">
            <v>1.3819999999999999</v>
          </cell>
          <cell r="O964">
            <v>4</v>
          </cell>
          <cell r="P964" t="str">
            <v>O</v>
          </cell>
          <cell r="U964" t="str">
            <v>O</v>
          </cell>
          <cell r="V964">
            <v>1.425</v>
          </cell>
          <cell r="W964">
            <v>0</v>
          </cell>
          <cell r="X964">
            <v>4</v>
          </cell>
          <cell r="Y964" t="str">
            <v>O</v>
          </cell>
          <cell r="AD964" t="str">
            <v>O</v>
          </cell>
          <cell r="AE964">
            <v>1.425</v>
          </cell>
          <cell r="AF964">
            <v>0</v>
          </cell>
          <cell r="AG964">
            <v>0</v>
          </cell>
          <cell r="AH964">
            <v>4</v>
          </cell>
          <cell r="AI964" t="str">
            <v>O</v>
          </cell>
          <cell r="AO964">
            <v>1.425</v>
          </cell>
          <cell r="AP964">
            <v>4</v>
          </cell>
          <cell r="AQ964" t="str">
            <v>O</v>
          </cell>
        </row>
        <row r="965">
          <cell r="B965">
            <v>111612</v>
          </cell>
          <cell r="C965" t="str">
            <v xml:space="preserve">Luppes Gerrie G. </v>
          </cell>
          <cell r="D965" t="str">
            <v>Asser Biljart Club `08</v>
          </cell>
          <cell r="E965">
            <v>3.2839999999999998</v>
          </cell>
          <cell r="F965">
            <v>2</v>
          </cell>
          <cell r="G965" t="str">
            <v>O</v>
          </cell>
          <cell r="I965" t="str">
            <v/>
          </cell>
          <cell r="J965" t="str">
            <v/>
          </cell>
          <cell r="K965">
            <v>3.28</v>
          </cell>
          <cell r="L965">
            <v>2</v>
          </cell>
          <cell r="M965" t="str">
            <v>N</v>
          </cell>
          <cell r="N965">
            <v>3.222</v>
          </cell>
          <cell r="O965">
            <v>2</v>
          </cell>
          <cell r="P965" t="str">
            <v>O</v>
          </cell>
          <cell r="Q965">
            <v>3.222</v>
          </cell>
          <cell r="U965" t="str">
            <v>O</v>
          </cell>
          <cell r="V965">
            <v>2.3759999999999999</v>
          </cell>
          <cell r="W965">
            <v>0</v>
          </cell>
          <cell r="X965">
            <v>2</v>
          </cell>
          <cell r="Y965" t="str">
            <v>O</v>
          </cell>
          <cell r="AD965" t="str">
            <v>O</v>
          </cell>
          <cell r="AE965">
            <v>2.3759999999999999</v>
          </cell>
          <cell r="AF965">
            <v>0</v>
          </cell>
          <cell r="AG965">
            <v>0</v>
          </cell>
          <cell r="AH965">
            <v>2</v>
          </cell>
          <cell r="AI965" t="str">
            <v>O</v>
          </cell>
          <cell r="AO965">
            <v>2.3759999999999999</v>
          </cell>
          <cell r="AP965">
            <v>2</v>
          </cell>
          <cell r="AQ965" t="str">
            <v>O</v>
          </cell>
        </row>
        <row r="966">
          <cell r="B966">
            <v>207066</v>
          </cell>
          <cell r="C966" t="str">
            <v xml:space="preserve">Luttje Eric E. </v>
          </cell>
          <cell r="D966" t="str">
            <v>Midwolda `79</v>
          </cell>
          <cell r="E966">
            <v>0.66100000000000003</v>
          </cell>
          <cell r="F966">
            <v>5</v>
          </cell>
          <cell r="G966" t="str">
            <v>O</v>
          </cell>
          <cell r="H966">
            <v>0.97699999999999998</v>
          </cell>
          <cell r="I966">
            <v>5</v>
          </cell>
          <cell r="J966" t="str">
            <v>O</v>
          </cell>
          <cell r="L966" t="str">
            <v/>
          </cell>
          <cell r="M966" t="str">
            <v/>
          </cell>
          <cell r="O966" t="str">
            <v/>
          </cell>
          <cell r="P966" t="str">
            <v/>
          </cell>
          <cell r="U966" t="str">
            <v/>
          </cell>
          <cell r="W966">
            <v>0</v>
          </cell>
          <cell r="X966">
            <v>5</v>
          </cell>
          <cell r="Y966" t="str">
            <v/>
          </cell>
          <cell r="AD966" t="str">
            <v/>
          </cell>
          <cell r="AF966">
            <v>0</v>
          </cell>
          <cell r="AG966">
            <v>0</v>
          </cell>
          <cell r="AH966">
            <v>5</v>
          </cell>
          <cell r="AI966" t="str">
            <v/>
          </cell>
          <cell r="AO966">
            <v>0</v>
          </cell>
          <cell r="AP966">
            <v>5</v>
          </cell>
          <cell r="AQ966" t="str">
            <v/>
          </cell>
        </row>
        <row r="967">
          <cell r="B967">
            <v>109158</v>
          </cell>
          <cell r="C967" t="str">
            <v xml:space="preserve">Maatjes Roel R. </v>
          </cell>
          <cell r="D967" t="str">
            <v>Central</v>
          </cell>
          <cell r="F967" t="str">
            <v/>
          </cell>
          <cell r="I967" t="str">
            <v/>
          </cell>
          <cell r="J967" t="str">
            <v/>
          </cell>
          <cell r="K967">
            <v>1.5</v>
          </cell>
          <cell r="L967">
            <v>3</v>
          </cell>
          <cell r="M967" t="str">
            <v>N</v>
          </cell>
          <cell r="N967">
            <v>1.637</v>
          </cell>
          <cell r="O967">
            <v>3</v>
          </cell>
          <cell r="P967" t="str">
            <v>O</v>
          </cell>
          <cell r="U967" t="str">
            <v>O</v>
          </cell>
          <cell r="V967">
            <v>1.6160000000000001</v>
          </cell>
          <cell r="W967">
            <v>0</v>
          </cell>
          <cell r="X967">
            <v>3</v>
          </cell>
          <cell r="Y967" t="str">
            <v>O</v>
          </cell>
          <cell r="AD967" t="str">
            <v>O</v>
          </cell>
          <cell r="AE967">
            <v>1.6579999999999999</v>
          </cell>
          <cell r="AF967">
            <v>0</v>
          </cell>
          <cell r="AG967">
            <v>0</v>
          </cell>
          <cell r="AH967">
            <v>3</v>
          </cell>
          <cell r="AI967" t="str">
            <v>O</v>
          </cell>
          <cell r="AO967">
            <v>1.6579999999999999</v>
          </cell>
          <cell r="AP967">
            <v>3</v>
          </cell>
          <cell r="AQ967" t="str">
            <v>O</v>
          </cell>
        </row>
        <row r="968">
          <cell r="B968">
            <v>124620</v>
          </cell>
          <cell r="C968" t="str">
            <v xml:space="preserve">Mast Henk H. </v>
          </cell>
          <cell r="D968" t="str">
            <v>Midwolda `79</v>
          </cell>
          <cell r="V968">
            <v>1</v>
          </cell>
          <cell r="X968">
            <v>4</v>
          </cell>
          <cell r="Y968" t="str">
            <v>N</v>
          </cell>
          <cell r="AD968" t="str">
            <v>N</v>
          </cell>
          <cell r="AE968">
            <v>1.0509999999999999</v>
          </cell>
          <cell r="AG968">
            <v>0</v>
          </cell>
          <cell r="AH968">
            <v>4</v>
          </cell>
          <cell r="AI968" t="str">
            <v>O</v>
          </cell>
          <cell r="AO968">
            <v>1.0509999999999999</v>
          </cell>
          <cell r="AP968">
            <v>4</v>
          </cell>
          <cell r="AQ968" t="str">
            <v>O</v>
          </cell>
        </row>
        <row r="969">
          <cell r="B969">
            <v>182057</v>
          </cell>
          <cell r="C969" t="str">
            <v xml:space="preserve">Matthijssen Henk H. </v>
          </cell>
          <cell r="D969" t="str">
            <v>Midwolda `79</v>
          </cell>
          <cell r="E969">
            <v>1.4139999999999999</v>
          </cell>
          <cell r="F969">
            <v>4</v>
          </cell>
          <cell r="G969" t="str">
            <v>O</v>
          </cell>
          <cell r="H969">
            <v>1.264</v>
          </cell>
          <cell r="I969">
            <v>4</v>
          </cell>
          <cell r="J969" t="str">
            <v>D</v>
          </cell>
          <cell r="K969">
            <v>1.421</v>
          </cell>
          <cell r="L969">
            <v>4</v>
          </cell>
          <cell r="M969" t="str">
            <v>O</v>
          </cell>
          <cell r="N969">
            <v>1.4630000000000001</v>
          </cell>
          <cell r="O969">
            <v>4</v>
          </cell>
          <cell r="P969" t="str">
            <v>O</v>
          </cell>
          <cell r="Q969">
            <v>1.4830000000000001</v>
          </cell>
          <cell r="U969" t="str">
            <v>O</v>
          </cell>
          <cell r="V969">
            <v>1.5940000000000001</v>
          </cell>
          <cell r="W969">
            <v>0</v>
          </cell>
          <cell r="X969">
            <v>4</v>
          </cell>
          <cell r="Y969" t="str">
            <v>UP</v>
          </cell>
          <cell r="Z969">
            <v>1.244</v>
          </cell>
          <cell r="AC969" t="str">
            <v>P-3</v>
          </cell>
          <cell r="AD969" t="str">
            <v>O</v>
          </cell>
          <cell r="AE969">
            <v>1.196</v>
          </cell>
          <cell r="AF969">
            <v>0</v>
          </cell>
          <cell r="AG969">
            <v>0</v>
          </cell>
          <cell r="AH969">
            <v>3</v>
          </cell>
          <cell r="AI969" t="str">
            <v>HD</v>
          </cell>
          <cell r="AO969">
            <v>1.196</v>
          </cell>
          <cell r="AP969">
            <v>3</v>
          </cell>
          <cell r="AQ969" t="str">
            <v>HD</v>
          </cell>
        </row>
        <row r="970">
          <cell r="B970">
            <v>101318</v>
          </cell>
          <cell r="C970" t="str">
            <v xml:space="preserve">Meijberg Gerrit G. </v>
          </cell>
          <cell r="D970" t="str">
            <v>Glimmen</v>
          </cell>
          <cell r="E970">
            <v>0.84499999999999997</v>
          </cell>
          <cell r="F970">
            <v>5</v>
          </cell>
          <cell r="G970" t="str">
            <v>O</v>
          </cell>
          <cell r="H970">
            <v>0.624</v>
          </cell>
          <cell r="I970">
            <v>5</v>
          </cell>
          <cell r="J970" t="str">
            <v>O</v>
          </cell>
          <cell r="K970">
            <v>0.624</v>
          </cell>
          <cell r="L970">
            <v>5</v>
          </cell>
          <cell r="M970" t="str">
            <v>O</v>
          </cell>
          <cell r="N970">
            <v>0.68300000000000005</v>
          </cell>
          <cell r="O970">
            <v>5</v>
          </cell>
          <cell r="P970" t="str">
            <v>O</v>
          </cell>
          <cell r="U970" t="str">
            <v>O</v>
          </cell>
          <cell r="V970">
            <v>0.68300000000000005</v>
          </cell>
          <cell r="W970">
            <v>0</v>
          </cell>
          <cell r="X970">
            <v>5</v>
          </cell>
          <cell r="Y970" t="str">
            <v>O</v>
          </cell>
          <cell r="AD970" t="str">
            <v>O</v>
          </cell>
          <cell r="AF970">
            <v>0</v>
          </cell>
          <cell r="AG970">
            <v>0</v>
          </cell>
          <cell r="AH970">
            <v>5</v>
          </cell>
          <cell r="AI970" t="str">
            <v/>
          </cell>
          <cell r="AO970">
            <v>0</v>
          </cell>
          <cell r="AP970">
            <v>5</v>
          </cell>
          <cell r="AQ970" t="str">
            <v/>
          </cell>
        </row>
        <row r="971">
          <cell r="B971">
            <v>204483</v>
          </cell>
          <cell r="C971" t="str">
            <v xml:space="preserve">Meijer Mark M.R. </v>
          </cell>
          <cell r="D971" t="str">
            <v>A En O</v>
          </cell>
          <cell r="E971">
            <v>1.954</v>
          </cell>
          <cell r="F971">
            <v>3</v>
          </cell>
          <cell r="G971" t="str">
            <v>O</v>
          </cell>
          <cell r="H971">
            <v>1.7390000000000001</v>
          </cell>
          <cell r="I971">
            <v>3</v>
          </cell>
          <cell r="J971" t="str">
            <v>O</v>
          </cell>
          <cell r="K971">
            <v>1.7390000000000001</v>
          </cell>
          <cell r="L971">
            <v>3</v>
          </cell>
          <cell r="M971" t="str">
            <v>O</v>
          </cell>
          <cell r="N971">
            <v>2.2200000000000002</v>
          </cell>
          <cell r="O971">
            <v>3</v>
          </cell>
          <cell r="P971" t="str">
            <v>P</v>
          </cell>
          <cell r="Q971">
            <v>2.1459999999999999</v>
          </cell>
          <cell r="R971">
            <v>2.2200000000000002</v>
          </cell>
          <cell r="S971" t="str">
            <v>res</v>
          </cell>
          <cell r="T971" t="str">
            <v>P-2</v>
          </cell>
          <cell r="U971" t="str">
            <v>O</v>
          </cell>
          <cell r="V971">
            <v>2.5299999999999998</v>
          </cell>
          <cell r="W971">
            <v>0</v>
          </cell>
          <cell r="X971">
            <v>2</v>
          </cell>
          <cell r="Y971" t="str">
            <v>O</v>
          </cell>
          <cell r="Z971">
            <v>2.5299999999999998</v>
          </cell>
          <cell r="AA971">
            <v>2.11</v>
          </cell>
          <cell r="AD971" t="str">
            <v>O</v>
          </cell>
          <cell r="AF971">
            <v>0</v>
          </cell>
          <cell r="AG971">
            <v>0</v>
          </cell>
          <cell r="AH971">
            <v>2</v>
          </cell>
          <cell r="AI971" t="str">
            <v/>
          </cell>
          <cell r="AO971">
            <v>0</v>
          </cell>
          <cell r="AP971">
            <v>2</v>
          </cell>
          <cell r="AQ971" t="str">
            <v/>
          </cell>
        </row>
        <row r="972">
          <cell r="B972">
            <v>222424</v>
          </cell>
          <cell r="C972" t="str">
            <v xml:space="preserve">Meindertsma Andries A.J. </v>
          </cell>
          <cell r="D972" t="str">
            <v>De Harmonie WS</v>
          </cell>
          <cell r="E972">
            <v>1.276</v>
          </cell>
          <cell r="F972">
            <v>4</v>
          </cell>
          <cell r="G972" t="str">
            <v>O</v>
          </cell>
          <cell r="H972">
            <v>1.5389999999999999</v>
          </cell>
          <cell r="I972">
            <v>3</v>
          </cell>
          <cell r="J972" t="str">
            <v>O</v>
          </cell>
          <cell r="K972">
            <v>1.288</v>
          </cell>
          <cell r="L972">
            <v>3</v>
          </cell>
          <cell r="M972" t="str">
            <v>HD</v>
          </cell>
          <cell r="N972">
            <v>1.2629999999999999</v>
          </cell>
          <cell r="O972">
            <v>4</v>
          </cell>
          <cell r="P972" t="str">
            <v>D</v>
          </cell>
          <cell r="U972" t="str">
            <v>D</v>
          </cell>
          <cell r="V972">
            <v>1.3580000000000001</v>
          </cell>
          <cell r="W972">
            <v>0</v>
          </cell>
          <cell r="X972">
            <v>4</v>
          </cell>
          <cell r="Y972" t="str">
            <v>O</v>
          </cell>
          <cell r="AD972" t="str">
            <v>O</v>
          </cell>
          <cell r="AF972">
            <v>0</v>
          </cell>
          <cell r="AG972">
            <v>0</v>
          </cell>
          <cell r="AH972">
            <v>4</v>
          </cell>
          <cell r="AI972" t="str">
            <v/>
          </cell>
          <cell r="AO972">
            <v>0</v>
          </cell>
          <cell r="AP972">
            <v>4</v>
          </cell>
          <cell r="AQ972" t="str">
            <v/>
          </cell>
        </row>
        <row r="973">
          <cell r="B973">
            <v>137947</v>
          </cell>
          <cell r="C973" t="str">
            <v xml:space="preserve">Mellema Tjapko T. </v>
          </cell>
          <cell r="D973" t="str">
            <v>De Harmonie WS</v>
          </cell>
          <cell r="E973">
            <v>2.41</v>
          </cell>
          <cell r="F973">
            <v>2</v>
          </cell>
          <cell r="G973" t="str">
            <v>O</v>
          </cell>
          <cell r="H973">
            <v>2.6219999999999999</v>
          </cell>
          <cell r="I973">
            <v>2</v>
          </cell>
          <cell r="J973" t="str">
            <v>O</v>
          </cell>
          <cell r="K973">
            <v>2.1</v>
          </cell>
          <cell r="L973">
            <v>2</v>
          </cell>
          <cell r="M973" t="str">
            <v>HD</v>
          </cell>
          <cell r="N973">
            <v>2.06</v>
          </cell>
          <cell r="O973">
            <v>2</v>
          </cell>
          <cell r="P973" t="str">
            <v>D</v>
          </cell>
          <cell r="T973" t="str">
            <v>D-3</v>
          </cell>
          <cell r="U973" t="str">
            <v>D</v>
          </cell>
          <cell r="W973">
            <v>0</v>
          </cell>
          <cell r="X973">
            <v>3</v>
          </cell>
          <cell r="AD973">
            <v>0</v>
          </cell>
          <cell r="AF973">
            <v>0</v>
          </cell>
          <cell r="AG973">
            <v>0</v>
          </cell>
          <cell r="AH973">
            <v>3</v>
          </cell>
          <cell r="AI973" t="str">
            <v/>
          </cell>
          <cell r="AO973">
            <v>0</v>
          </cell>
          <cell r="AP973">
            <v>3</v>
          </cell>
          <cell r="AQ973" t="str">
            <v/>
          </cell>
        </row>
        <row r="974">
          <cell r="B974">
            <v>109927</v>
          </cell>
          <cell r="C974" t="str">
            <v xml:space="preserve">Middel Jaap J. </v>
          </cell>
          <cell r="D974" t="str">
            <v>Midwolda `79</v>
          </cell>
          <cell r="F974" t="str">
            <v/>
          </cell>
          <cell r="N974">
            <v>1.5</v>
          </cell>
          <cell r="O974">
            <v>3</v>
          </cell>
          <cell r="P974" t="str">
            <v>N</v>
          </cell>
          <cell r="U974" t="str">
            <v>N</v>
          </cell>
          <cell r="V974">
            <v>1.9430000000000001</v>
          </cell>
          <cell r="W974">
            <v>0</v>
          </cell>
          <cell r="X974">
            <v>3</v>
          </cell>
          <cell r="Y974" t="str">
            <v>O</v>
          </cell>
          <cell r="AD974" t="str">
            <v>O</v>
          </cell>
          <cell r="AE974">
            <v>2.0750000000000002</v>
          </cell>
          <cell r="AF974">
            <v>0</v>
          </cell>
          <cell r="AG974">
            <v>0</v>
          </cell>
          <cell r="AH974">
            <v>3</v>
          </cell>
          <cell r="AI974" t="str">
            <v>O</v>
          </cell>
          <cell r="AK974">
            <v>1.984</v>
          </cell>
          <cell r="AL974">
            <v>2.2989999999999999</v>
          </cell>
          <cell r="AO974">
            <v>2.2989999999999999</v>
          </cell>
          <cell r="AP974">
            <v>3</v>
          </cell>
          <cell r="AQ974" t="str">
            <v>O</v>
          </cell>
        </row>
        <row r="975">
          <cell r="B975">
            <v>163001</v>
          </cell>
          <cell r="C975" t="str">
            <v xml:space="preserve">Middelbos Marcel M. </v>
          </cell>
          <cell r="D975" t="str">
            <v>Beiler Biljart Club</v>
          </cell>
          <cell r="E975">
            <v>0.79</v>
          </cell>
          <cell r="F975">
            <v>5</v>
          </cell>
          <cell r="G975" t="str">
            <v>O</v>
          </cell>
          <cell r="I975" t="str">
            <v/>
          </cell>
          <cell r="J975" t="str">
            <v/>
          </cell>
          <cell r="L975" t="str">
            <v/>
          </cell>
          <cell r="M975" t="str">
            <v/>
          </cell>
          <cell r="O975" t="str">
            <v/>
          </cell>
          <cell r="P975" t="str">
            <v/>
          </cell>
          <cell r="U975" t="str">
            <v/>
          </cell>
          <cell r="W975">
            <v>0</v>
          </cell>
          <cell r="X975">
            <v>5</v>
          </cell>
          <cell r="Y975" t="str">
            <v/>
          </cell>
          <cell r="AD975" t="str">
            <v/>
          </cell>
          <cell r="AF975">
            <v>0</v>
          </cell>
          <cell r="AG975">
            <v>0</v>
          </cell>
          <cell r="AH975">
            <v>5</v>
          </cell>
          <cell r="AI975" t="str">
            <v/>
          </cell>
          <cell r="AO975">
            <v>0</v>
          </cell>
          <cell r="AP975">
            <v>5</v>
          </cell>
          <cell r="AQ975" t="str">
            <v/>
          </cell>
        </row>
        <row r="976">
          <cell r="B976">
            <v>182817</v>
          </cell>
          <cell r="C976" t="str">
            <v>Molen  J. van der</v>
          </cell>
          <cell r="D976" t="str">
            <v>D.b.c. Doezum</v>
          </cell>
          <cell r="E976">
            <v>1.22</v>
          </cell>
          <cell r="F976">
            <v>4</v>
          </cell>
          <cell r="G976" t="str">
            <v>O</v>
          </cell>
          <cell r="H976">
            <v>1.1479999999999999</v>
          </cell>
          <cell r="I976">
            <v>4</v>
          </cell>
          <cell r="J976" t="str">
            <v>O</v>
          </cell>
          <cell r="K976">
            <v>1.081</v>
          </cell>
          <cell r="L976">
            <v>4</v>
          </cell>
          <cell r="M976" t="str">
            <v>O</v>
          </cell>
          <cell r="N976">
            <v>1.081</v>
          </cell>
          <cell r="O976">
            <v>4</v>
          </cell>
          <cell r="P976" t="str">
            <v>O</v>
          </cell>
          <cell r="U976" t="str">
            <v>O</v>
          </cell>
          <cell r="V976">
            <v>0.94899999999999995</v>
          </cell>
          <cell r="W976">
            <v>0</v>
          </cell>
          <cell r="X976">
            <v>4</v>
          </cell>
          <cell r="Y976" t="str">
            <v>HD</v>
          </cell>
          <cell r="AD976" t="str">
            <v>HD</v>
          </cell>
          <cell r="AE976">
            <v>0.97599999999999998</v>
          </cell>
          <cell r="AF976">
            <v>0</v>
          </cell>
          <cell r="AG976">
            <v>0</v>
          </cell>
          <cell r="AH976">
            <v>4</v>
          </cell>
          <cell r="AI976" t="str">
            <v>D</v>
          </cell>
          <cell r="AN976" t="str">
            <v>D-5</v>
          </cell>
          <cell r="AO976">
            <v>0.97599999999999998</v>
          </cell>
          <cell r="AP976">
            <v>5</v>
          </cell>
          <cell r="AQ976" t="str">
            <v>D</v>
          </cell>
        </row>
        <row r="977">
          <cell r="B977">
            <v>239867</v>
          </cell>
          <cell r="C977" t="str">
            <v xml:space="preserve">Mostertman Johan J </v>
          </cell>
          <cell r="D977" t="str">
            <v>Centrum</v>
          </cell>
          <cell r="F977" t="str">
            <v/>
          </cell>
          <cell r="M977" t="str">
            <v/>
          </cell>
          <cell r="V977">
            <v>0.25</v>
          </cell>
          <cell r="W977">
            <v>0</v>
          </cell>
          <cell r="X977">
            <v>5</v>
          </cell>
          <cell r="Y977" t="str">
            <v>N</v>
          </cell>
          <cell r="AD977" t="str">
            <v>N</v>
          </cell>
          <cell r="AF977">
            <v>0</v>
          </cell>
          <cell r="AG977">
            <v>0</v>
          </cell>
          <cell r="AH977">
            <v>5</v>
          </cell>
          <cell r="AI977" t="str">
            <v/>
          </cell>
          <cell r="AO977">
            <v>0</v>
          </cell>
          <cell r="AP977">
            <v>5</v>
          </cell>
          <cell r="AQ977" t="str">
            <v/>
          </cell>
        </row>
        <row r="978">
          <cell r="B978">
            <v>141861</v>
          </cell>
          <cell r="C978" t="str">
            <v xml:space="preserve">Mulder Cristian C. </v>
          </cell>
          <cell r="D978" t="str">
            <v>De Poedel</v>
          </cell>
          <cell r="E978">
            <v>1.429</v>
          </cell>
          <cell r="F978">
            <v>4</v>
          </cell>
          <cell r="G978" t="str">
            <v>P</v>
          </cell>
          <cell r="H978">
            <v>1.429</v>
          </cell>
          <cell r="I978">
            <v>3</v>
          </cell>
          <cell r="J978" t="str">
            <v>O</v>
          </cell>
          <cell r="K978">
            <v>1.6060000000000001</v>
          </cell>
          <cell r="L978">
            <v>3</v>
          </cell>
          <cell r="M978" t="str">
            <v>O</v>
          </cell>
          <cell r="N978">
            <v>1.885</v>
          </cell>
          <cell r="O978">
            <v>3</v>
          </cell>
          <cell r="P978" t="str">
            <v>O</v>
          </cell>
          <cell r="U978" t="str">
            <v>O</v>
          </cell>
          <cell r="V978">
            <v>1.397</v>
          </cell>
          <cell r="W978">
            <v>0</v>
          </cell>
          <cell r="X978">
            <v>3</v>
          </cell>
          <cell r="Y978" t="str">
            <v>HD</v>
          </cell>
          <cell r="AD978" t="str">
            <v>HD</v>
          </cell>
          <cell r="AE978">
            <v>1.7210000000000001</v>
          </cell>
          <cell r="AF978">
            <v>0</v>
          </cell>
          <cell r="AG978">
            <v>0</v>
          </cell>
          <cell r="AH978">
            <v>3</v>
          </cell>
          <cell r="AI978" t="str">
            <v>O</v>
          </cell>
          <cell r="AO978">
            <v>1.7210000000000001</v>
          </cell>
          <cell r="AP978">
            <v>3</v>
          </cell>
          <cell r="AQ978" t="str">
            <v>O</v>
          </cell>
        </row>
        <row r="979">
          <cell r="B979">
            <v>157561</v>
          </cell>
          <cell r="C979" t="str">
            <v xml:space="preserve">Mulder Gerard G. </v>
          </cell>
          <cell r="D979" t="str">
            <v>De Harmonie GR</v>
          </cell>
          <cell r="E979">
            <v>1.6160000000000001</v>
          </cell>
          <cell r="F979">
            <v>3</v>
          </cell>
          <cell r="G979" t="str">
            <v>O</v>
          </cell>
          <cell r="H979">
            <v>1.8580000000000001</v>
          </cell>
          <cell r="I979">
            <v>3</v>
          </cell>
          <cell r="J979" t="str">
            <v>O</v>
          </cell>
          <cell r="K979">
            <v>1.329</v>
          </cell>
          <cell r="L979">
            <v>3</v>
          </cell>
          <cell r="M979" t="str">
            <v>HD</v>
          </cell>
          <cell r="N979">
            <v>1.966</v>
          </cell>
          <cell r="O979">
            <v>3</v>
          </cell>
          <cell r="P979" t="str">
            <v>O</v>
          </cell>
          <cell r="U979" t="str">
            <v>O</v>
          </cell>
          <cell r="V979">
            <v>1.6579999999999999</v>
          </cell>
          <cell r="W979">
            <v>0</v>
          </cell>
          <cell r="X979">
            <v>3</v>
          </cell>
          <cell r="Y979" t="str">
            <v>O</v>
          </cell>
          <cell r="AD979" t="str">
            <v>O</v>
          </cell>
          <cell r="AE979">
            <v>1.7370000000000001</v>
          </cell>
          <cell r="AF979">
            <v>0</v>
          </cell>
          <cell r="AG979">
            <v>0</v>
          </cell>
          <cell r="AH979">
            <v>3</v>
          </cell>
          <cell r="AI979" t="str">
            <v>O</v>
          </cell>
          <cell r="AO979">
            <v>1.7370000000000001</v>
          </cell>
          <cell r="AP979">
            <v>3</v>
          </cell>
          <cell r="AQ979" t="str">
            <v>O</v>
          </cell>
        </row>
        <row r="980">
          <cell r="B980">
            <v>104121</v>
          </cell>
          <cell r="C980" t="str">
            <v xml:space="preserve">Mulder Hans H.J.H. </v>
          </cell>
          <cell r="D980" t="str">
            <v>Wbc '68</v>
          </cell>
          <cell r="F980" t="str">
            <v/>
          </cell>
          <cell r="N980">
            <v>2.5760000000000001</v>
          </cell>
          <cell r="O980">
            <v>2</v>
          </cell>
          <cell r="P980" t="str">
            <v>O</v>
          </cell>
          <cell r="U980" t="str">
            <v>O</v>
          </cell>
          <cell r="V980">
            <v>2.323</v>
          </cell>
          <cell r="W980">
            <v>0</v>
          </cell>
          <cell r="X980">
            <v>2</v>
          </cell>
          <cell r="Y980" t="str">
            <v>O</v>
          </cell>
          <cell r="Z980">
            <v>2.1269999999999998</v>
          </cell>
          <cell r="AD980" t="str">
            <v>O</v>
          </cell>
          <cell r="AE980">
            <v>2.7029999999999998</v>
          </cell>
          <cell r="AF980">
            <v>0</v>
          </cell>
          <cell r="AG980">
            <v>0</v>
          </cell>
          <cell r="AH980">
            <v>2</v>
          </cell>
          <cell r="AI980" t="str">
            <v>O</v>
          </cell>
          <cell r="AK980">
            <v>2.2349999999999999</v>
          </cell>
          <cell r="AO980">
            <v>2.7029999999999998</v>
          </cell>
          <cell r="AP980">
            <v>2</v>
          </cell>
          <cell r="AQ980" t="str">
            <v>O</v>
          </cell>
        </row>
        <row r="981">
          <cell r="B981">
            <v>234849</v>
          </cell>
          <cell r="C981" t="str">
            <v xml:space="preserve">Nieboer Koos K </v>
          </cell>
          <cell r="D981" t="str">
            <v>De Zevenwolden</v>
          </cell>
          <cell r="F981" t="str">
            <v/>
          </cell>
          <cell r="N981">
            <v>0.5</v>
          </cell>
          <cell r="O981">
            <v>5</v>
          </cell>
          <cell r="P981" t="str">
            <v>N</v>
          </cell>
          <cell r="U981" t="str">
            <v>N</v>
          </cell>
          <cell r="V981">
            <v>0.61699999999999999</v>
          </cell>
          <cell r="W981">
            <v>0</v>
          </cell>
          <cell r="X981">
            <v>5</v>
          </cell>
          <cell r="Y981" t="str">
            <v>O</v>
          </cell>
          <cell r="AD981" t="str">
            <v>O</v>
          </cell>
          <cell r="AF981">
            <v>0</v>
          </cell>
          <cell r="AG981">
            <v>0</v>
          </cell>
          <cell r="AH981">
            <v>5</v>
          </cell>
          <cell r="AI981" t="str">
            <v/>
          </cell>
          <cell r="AO981">
            <v>0</v>
          </cell>
          <cell r="AP981">
            <v>5</v>
          </cell>
          <cell r="AQ981" t="str">
            <v/>
          </cell>
        </row>
        <row r="982">
          <cell r="B982">
            <v>218018</v>
          </cell>
          <cell r="C982" t="str">
            <v xml:space="preserve">Nieuwenhuis Martin M.J. </v>
          </cell>
          <cell r="D982" t="str">
            <v>De Harmonie WS</v>
          </cell>
          <cell r="E982">
            <v>0.80600000000000005</v>
          </cell>
          <cell r="F982">
            <v>5</v>
          </cell>
          <cell r="G982" t="str">
            <v>O</v>
          </cell>
          <cell r="H982">
            <v>0.93200000000000005</v>
          </cell>
          <cell r="I982">
            <v>5</v>
          </cell>
          <cell r="J982" t="str">
            <v>O</v>
          </cell>
          <cell r="K982">
            <v>1.0660000000000001</v>
          </cell>
          <cell r="L982">
            <v>5</v>
          </cell>
          <cell r="M982" t="str">
            <v>UP</v>
          </cell>
          <cell r="O982">
            <v>4</v>
          </cell>
          <cell r="P982" t="str">
            <v/>
          </cell>
          <cell r="U982" t="str">
            <v/>
          </cell>
          <cell r="V982">
            <v>1.0660000000000001</v>
          </cell>
          <cell r="W982">
            <v>0</v>
          </cell>
          <cell r="X982">
            <v>4</v>
          </cell>
          <cell r="Y982" t="str">
            <v>O</v>
          </cell>
          <cell r="AD982" t="str">
            <v>O</v>
          </cell>
          <cell r="AE982">
            <v>0.79500000000000004</v>
          </cell>
          <cell r="AF982">
            <v>0</v>
          </cell>
          <cell r="AG982">
            <v>0</v>
          </cell>
          <cell r="AH982">
            <v>4</v>
          </cell>
          <cell r="AI982" t="str">
            <v>HD</v>
          </cell>
          <cell r="AO982">
            <v>0.79500000000000004</v>
          </cell>
          <cell r="AP982">
            <v>4</v>
          </cell>
          <cell r="AQ982" t="str">
            <v>HD</v>
          </cell>
        </row>
        <row r="983">
          <cell r="B983">
            <v>219978</v>
          </cell>
          <cell r="C983" t="str">
            <v xml:space="preserve">Norder Bert B. </v>
          </cell>
          <cell r="D983" t="str">
            <v>Zuurdijk E.o. Biljartclub</v>
          </cell>
          <cell r="F983" t="str">
            <v/>
          </cell>
          <cell r="K983">
            <v>1.4930000000000001</v>
          </cell>
          <cell r="L983">
            <v>3</v>
          </cell>
          <cell r="M983" t="str">
            <v>D</v>
          </cell>
          <cell r="O983" t="str">
            <v/>
          </cell>
          <cell r="P983" t="str">
            <v/>
          </cell>
          <cell r="U983" t="str">
            <v/>
          </cell>
          <cell r="W983">
            <v>0</v>
          </cell>
          <cell r="X983">
            <v>4</v>
          </cell>
          <cell r="Y983" t="str">
            <v/>
          </cell>
          <cell r="AD983" t="str">
            <v/>
          </cell>
          <cell r="AF983">
            <v>0</v>
          </cell>
          <cell r="AG983">
            <v>0</v>
          </cell>
          <cell r="AH983">
            <v>4</v>
          </cell>
          <cell r="AI983" t="str">
            <v/>
          </cell>
          <cell r="AO983">
            <v>0</v>
          </cell>
          <cell r="AP983">
            <v>4</v>
          </cell>
          <cell r="AQ983" t="str">
            <v/>
          </cell>
        </row>
        <row r="984">
          <cell r="B984">
            <v>214775</v>
          </cell>
          <cell r="C984" t="str">
            <v xml:space="preserve">Oldeman Wim W.L. </v>
          </cell>
          <cell r="D984" t="str">
            <v>Groninger Biljart Club</v>
          </cell>
          <cell r="E984">
            <v>1.113</v>
          </cell>
          <cell r="F984">
            <v>4</v>
          </cell>
          <cell r="G984" t="str">
            <v>O</v>
          </cell>
          <cell r="H984">
            <v>1.0049999999999999</v>
          </cell>
          <cell r="I984">
            <v>4</v>
          </cell>
          <cell r="J984" t="str">
            <v>O</v>
          </cell>
          <cell r="K984">
            <v>1.01</v>
          </cell>
          <cell r="L984">
            <v>4</v>
          </cell>
          <cell r="M984" t="str">
            <v>O</v>
          </cell>
          <cell r="N984">
            <v>1.01</v>
          </cell>
          <cell r="O984">
            <v>4</v>
          </cell>
          <cell r="P984" t="str">
            <v>O</v>
          </cell>
          <cell r="U984" t="str">
            <v>O</v>
          </cell>
          <cell r="V984">
            <v>1.1539999999999999</v>
          </cell>
          <cell r="W984">
            <v>0</v>
          </cell>
          <cell r="X984">
            <v>4</v>
          </cell>
          <cell r="Y984" t="str">
            <v>O</v>
          </cell>
          <cell r="AD984" t="str">
            <v>O</v>
          </cell>
          <cell r="AE984">
            <v>1.0049999999999999</v>
          </cell>
          <cell r="AF984">
            <v>0</v>
          </cell>
          <cell r="AG984">
            <v>0</v>
          </cell>
          <cell r="AH984">
            <v>4</v>
          </cell>
          <cell r="AI984" t="str">
            <v>O</v>
          </cell>
          <cell r="AO984">
            <v>1.0049999999999999</v>
          </cell>
          <cell r="AP984">
            <v>4</v>
          </cell>
          <cell r="AQ984" t="str">
            <v>O</v>
          </cell>
        </row>
        <row r="985">
          <cell r="B985">
            <v>229544</v>
          </cell>
          <cell r="C985" t="str">
            <v xml:space="preserve">Oldenhuis Wout W </v>
          </cell>
          <cell r="D985" t="str">
            <v>De Oude Pastorie</v>
          </cell>
          <cell r="F985" t="str">
            <v/>
          </cell>
          <cell r="N985">
            <v>1.214</v>
          </cell>
          <cell r="O985">
            <v>4</v>
          </cell>
          <cell r="P985" t="str">
            <v>O</v>
          </cell>
          <cell r="U985" t="str">
            <v>O</v>
          </cell>
          <cell r="V985">
            <v>1.1479999999999999</v>
          </cell>
          <cell r="W985">
            <v>0</v>
          </cell>
          <cell r="X985">
            <v>4</v>
          </cell>
          <cell r="Y985" t="str">
            <v>O</v>
          </cell>
          <cell r="AD985" t="str">
            <v>O</v>
          </cell>
          <cell r="AE985">
            <v>1.1060000000000001</v>
          </cell>
          <cell r="AF985">
            <v>0</v>
          </cell>
          <cell r="AG985">
            <v>0</v>
          </cell>
          <cell r="AH985">
            <v>4</v>
          </cell>
          <cell r="AI985" t="str">
            <v>O</v>
          </cell>
          <cell r="AO985">
            <v>1.1060000000000001</v>
          </cell>
          <cell r="AP985">
            <v>4</v>
          </cell>
          <cell r="AQ985" t="str">
            <v>O</v>
          </cell>
        </row>
        <row r="986">
          <cell r="B986">
            <v>149431</v>
          </cell>
          <cell r="C986" t="str">
            <v xml:space="preserve">Olsder Jan J. </v>
          </cell>
          <cell r="D986" t="str">
            <v>Midwolda `79</v>
          </cell>
          <cell r="E986">
            <v>1.2</v>
          </cell>
          <cell r="F986">
            <v>4</v>
          </cell>
          <cell r="G986" t="str">
            <v>P</v>
          </cell>
          <cell r="H986">
            <v>1.3879999999999999</v>
          </cell>
          <cell r="I986">
            <v>3</v>
          </cell>
          <cell r="J986" t="str">
            <v>HD</v>
          </cell>
          <cell r="K986">
            <v>1.272</v>
          </cell>
          <cell r="L986">
            <v>3</v>
          </cell>
          <cell r="M986" t="str">
            <v>D</v>
          </cell>
          <cell r="N986">
            <v>1.288</v>
          </cell>
          <cell r="O986">
            <v>4</v>
          </cell>
          <cell r="P986" t="str">
            <v>O</v>
          </cell>
          <cell r="U986" t="str">
            <v>O</v>
          </cell>
          <cell r="V986">
            <v>1.472</v>
          </cell>
          <cell r="W986">
            <v>0</v>
          </cell>
          <cell r="X986">
            <v>4</v>
          </cell>
          <cell r="Y986" t="str">
            <v>O</v>
          </cell>
          <cell r="Z986">
            <v>1.1519999999999999</v>
          </cell>
          <cell r="AD986" t="str">
            <v>O</v>
          </cell>
          <cell r="AE986">
            <v>1.3169999999999999</v>
          </cell>
          <cell r="AF986">
            <v>0</v>
          </cell>
          <cell r="AG986">
            <v>0</v>
          </cell>
          <cell r="AH986">
            <v>4</v>
          </cell>
          <cell r="AI986" t="str">
            <v>O</v>
          </cell>
          <cell r="AO986">
            <v>1.3169999999999999</v>
          </cell>
          <cell r="AP986">
            <v>4</v>
          </cell>
          <cell r="AQ986" t="str">
            <v>O</v>
          </cell>
        </row>
        <row r="987">
          <cell r="B987">
            <v>236928</v>
          </cell>
          <cell r="C987" t="str">
            <v xml:space="preserve">Onderstal Tonnie T </v>
          </cell>
          <cell r="D987" t="str">
            <v>A.g. Swart</v>
          </cell>
          <cell r="F987" t="str">
            <v/>
          </cell>
          <cell r="N987">
            <v>0.3</v>
          </cell>
          <cell r="O987">
            <v>5</v>
          </cell>
          <cell r="P987" t="str">
            <v>N</v>
          </cell>
          <cell r="U987" t="str">
            <v>N</v>
          </cell>
          <cell r="V987">
            <v>0.67600000000000005</v>
          </cell>
          <cell r="W987">
            <v>0</v>
          </cell>
          <cell r="X987">
            <v>5</v>
          </cell>
          <cell r="Y987" t="str">
            <v>O</v>
          </cell>
          <cell r="AD987" t="str">
            <v>O</v>
          </cell>
          <cell r="AE987">
            <v>0.94699999999999995</v>
          </cell>
          <cell r="AF987">
            <v>0</v>
          </cell>
          <cell r="AG987">
            <v>0</v>
          </cell>
          <cell r="AH987">
            <v>5</v>
          </cell>
          <cell r="AI987" t="str">
            <v>O</v>
          </cell>
          <cell r="AK987">
            <v>0.87</v>
          </cell>
          <cell r="AO987">
            <v>0.94699999999999995</v>
          </cell>
          <cell r="AP987">
            <v>5</v>
          </cell>
          <cell r="AQ987" t="str">
            <v>O</v>
          </cell>
        </row>
        <row r="988">
          <cell r="B988">
            <v>136227</v>
          </cell>
          <cell r="C988" t="str">
            <v xml:space="preserve">Oortman Tim T. </v>
          </cell>
          <cell r="D988" t="str">
            <v>Midwolda `79</v>
          </cell>
          <cell r="F988" t="str">
            <v/>
          </cell>
          <cell r="H988">
            <v>1.01</v>
          </cell>
          <cell r="I988">
            <v>4</v>
          </cell>
          <cell r="J988" t="str">
            <v>O</v>
          </cell>
          <cell r="K988">
            <v>1.4370000000000001</v>
          </cell>
          <cell r="L988">
            <v>4</v>
          </cell>
          <cell r="M988" t="str">
            <v>O</v>
          </cell>
          <cell r="N988">
            <v>1.4370000000000001</v>
          </cell>
          <cell r="O988">
            <v>4</v>
          </cell>
          <cell r="P988" t="str">
            <v>O</v>
          </cell>
          <cell r="U988" t="str">
            <v>O</v>
          </cell>
          <cell r="V988">
            <v>1.284</v>
          </cell>
          <cell r="W988">
            <v>0</v>
          </cell>
          <cell r="X988">
            <v>4</v>
          </cell>
          <cell r="Y988" t="str">
            <v>O</v>
          </cell>
          <cell r="AD988" t="str">
            <v>O</v>
          </cell>
          <cell r="AF988">
            <v>0</v>
          </cell>
          <cell r="AG988">
            <v>0</v>
          </cell>
          <cell r="AH988">
            <v>4</v>
          </cell>
          <cell r="AI988" t="str">
            <v/>
          </cell>
          <cell r="AO988">
            <v>0</v>
          </cell>
          <cell r="AP988">
            <v>4</v>
          </cell>
          <cell r="AQ988" t="str">
            <v/>
          </cell>
        </row>
        <row r="989">
          <cell r="B989">
            <v>179823</v>
          </cell>
          <cell r="C989" t="str">
            <v xml:space="preserve">Oostdijck Rinus M.M. </v>
          </cell>
          <cell r="D989" t="str">
            <v>De Harmonie WS</v>
          </cell>
          <cell r="E989">
            <v>1.071</v>
          </cell>
          <cell r="F989">
            <v>4</v>
          </cell>
          <cell r="G989" t="str">
            <v>O</v>
          </cell>
          <cell r="I989" t="str">
            <v/>
          </cell>
          <cell r="J989" t="str">
            <v/>
          </cell>
          <cell r="L989" t="str">
            <v/>
          </cell>
          <cell r="M989" t="str">
            <v/>
          </cell>
          <cell r="O989" t="str">
            <v/>
          </cell>
          <cell r="P989" t="str">
            <v/>
          </cell>
          <cell r="U989" t="str">
            <v/>
          </cell>
          <cell r="W989">
            <v>0</v>
          </cell>
          <cell r="X989">
            <v>4</v>
          </cell>
          <cell r="Y989" t="str">
            <v/>
          </cell>
          <cell r="AD989" t="str">
            <v/>
          </cell>
          <cell r="AE989">
            <v>1.071</v>
          </cell>
          <cell r="AF989">
            <v>0</v>
          </cell>
          <cell r="AG989">
            <v>0</v>
          </cell>
          <cell r="AH989">
            <v>4</v>
          </cell>
          <cell r="AI989" t="str">
            <v>O</v>
          </cell>
          <cell r="AO989">
            <v>1.071</v>
          </cell>
          <cell r="AP989">
            <v>4</v>
          </cell>
          <cell r="AQ989" t="str">
            <v>O</v>
          </cell>
        </row>
        <row r="990">
          <cell r="B990">
            <v>224615</v>
          </cell>
          <cell r="C990" t="str">
            <v xml:space="preserve">Oosten Gert G. </v>
          </cell>
          <cell r="D990" t="str">
            <v>Trianta</v>
          </cell>
          <cell r="F990" t="str">
            <v/>
          </cell>
          <cell r="H990">
            <v>1.5</v>
          </cell>
          <cell r="I990">
            <v>3</v>
          </cell>
          <cell r="J990" t="str">
            <v>O</v>
          </cell>
          <cell r="K990">
            <v>2.0270000000000001</v>
          </cell>
          <cell r="L990">
            <v>3</v>
          </cell>
          <cell r="M990" t="str">
            <v>O</v>
          </cell>
          <cell r="N990">
            <v>2.2869999999999999</v>
          </cell>
          <cell r="O990">
            <v>3</v>
          </cell>
          <cell r="P990" t="str">
            <v>O</v>
          </cell>
          <cell r="Q990">
            <v>2</v>
          </cell>
          <cell r="U990" t="str">
            <v>O</v>
          </cell>
          <cell r="V990">
            <v>3.2029999999999998</v>
          </cell>
          <cell r="W990">
            <v>0</v>
          </cell>
          <cell r="X990">
            <v>3</v>
          </cell>
          <cell r="Y990" t="str">
            <v>DP</v>
          </cell>
          <cell r="Z990">
            <v>2.387</v>
          </cell>
          <cell r="AC990" t="str">
            <v>P-2</v>
          </cell>
          <cell r="AD990" t="str">
            <v>O</v>
          </cell>
          <cell r="AE990">
            <v>2.661</v>
          </cell>
          <cell r="AF990">
            <v>0</v>
          </cell>
          <cell r="AG990">
            <v>0</v>
          </cell>
          <cell r="AH990">
            <v>2</v>
          </cell>
          <cell r="AI990" t="str">
            <v>O</v>
          </cell>
          <cell r="AK990">
            <v>2.5640000000000001</v>
          </cell>
          <cell r="AO990">
            <v>2.661</v>
          </cell>
          <cell r="AP990">
            <v>2</v>
          </cell>
          <cell r="AQ990" t="str">
            <v>O</v>
          </cell>
        </row>
        <row r="991">
          <cell r="B991">
            <v>218892</v>
          </cell>
          <cell r="C991" t="str">
            <v xml:space="preserve">Oosterwold Jan J. </v>
          </cell>
          <cell r="D991" t="str">
            <v>Centrum</v>
          </cell>
          <cell r="E991">
            <v>1.048</v>
          </cell>
          <cell r="F991">
            <v>4</v>
          </cell>
          <cell r="G991" t="str">
            <v>O</v>
          </cell>
          <cell r="H991">
            <v>1.0940000000000001</v>
          </cell>
          <cell r="I991">
            <v>4</v>
          </cell>
          <cell r="J991" t="str">
            <v>O</v>
          </cell>
          <cell r="K991">
            <v>1.256</v>
          </cell>
          <cell r="L991">
            <v>4</v>
          </cell>
          <cell r="M991" t="str">
            <v>O</v>
          </cell>
          <cell r="N991">
            <v>1.0640000000000001</v>
          </cell>
          <cell r="O991">
            <v>4</v>
          </cell>
          <cell r="P991" t="str">
            <v>O</v>
          </cell>
          <cell r="U991" t="str">
            <v>O</v>
          </cell>
          <cell r="V991">
            <v>1.099</v>
          </cell>
          <cell r="W991">
            <v>0</v>
          </cell>
          <cell r="X991">
            <v>4</v>
          </cell>
          <cell r="Y991" t="str">
            <v>O</v>
          </cell>
          <cell r="AD991" t="str">
            <v>O</v>
          </cell>
          <cell r="AF991">
            <v>0</v>
          </cell>
          <cell r="AG991">
            <v>0</v>
          </cell>
          <cell r="AH991">
            <v>4</v>
          </cell>
          <cell r="AI991" t="str">
            <v/>
          </cell>
          <cell r="AO991">
            <v>0</v>
          </cell>
          <cell r="AP991">
            <v>4</v>
          </cell>
          <cell r="AQ991" t="str">
            <v/>
          </cell>
        </row>
        <row r="992">
          <cell r="B992">
            <v>126984</v>
          </cell>
          <cell r="C992" t="str">
            <v xml:space="preserve">Oostmeijer Bert A. </v>
          </cell>
          <cell r="D992" t="str">
            <v>B.c. Het Groene Laken</v>
          </cell>
          <cell r="E992">
            <v>1.7450000000000001</v>
          </cell>
          <cell r="F992">
            <v>3</v>
          </cell>
          <cell r="G992" t="str">
            <v>O</v>
          </cell>
          <cell r="H992">
            <v>1.972</v>
          </cell>
          <cell r="I992">
            <v>3</v>
          </cell>
          <cell r="J992" t="str">
            <v>O</v>
          </cell>
          <cell r="K992">
            <v>2.0259999999999998</v>
          </cell>
          <cell r="L992">
            <v>3</v>
          </cell>
          <cell r="M992" t="str">
            <v>O</v>
          </cell>
          <cell r="N992">
            <v>2.1659999999999999</v>
          </cell>
          <cell r="O992">
            <v>3</v>
          </cell>
          <cell r="P992" t="str">
            <v>O</v>
          </cell>
          <cell r="U992" t="str">
            <v>O</v>
          </cell>
          <cell r="V992">
            <v>1.583</v>
          </cell>
          <cell r="W992">
            <v>0</v>
          </cell>
          <cell r="X992">
            <v>3</v>
          </cell>
          <cell r="Y992" t="str">
            <v>O</v>
          </cell>
          <cell r="AD992" t="str">
            <v>O</v>
          </cell>
          <cell r="AE992">
            <v>1.875</v>
          </cell>
          <cell r="AF992">
            <v>0</v>
          </cell>
          <cell r="AG992">
            <v>0</v>
          </cell>
          <cell r="AH992">
            <v>3</v>
          </cell>
          <cell r="AI992" t="str">
            <v>O</v>
          </cell>
          <cell r="AO992">
            <v>1.875</v>
          </cell>
          <cell r="AP992">
            <v>3</v>
          </cell>
          <cell r="AQ992" t="str">
            <v>O</v>
          </cell>
        </row>
        <row r="993">
          <cell r="B993">
            <v>180775</v>
          </cell>
          <cell r="C993" t="str">
            <v xml:space="preserve">Penninx Rens R. </v>
          </cell>
          <cell r="D993" t="str">
            <v>Biljartschool.nl</v>
          </cell>
          <cell r="F993" t="str">
            <v/>
          </cell>
          <cell r="N993">
            <v>1.5</v>
          </cell>
          <cell r="O993">
            <v>3</v>
          </cell>
          <cell r="P993" t="str">
            <v>N</v>
          </cell>
          <cell r="U993" t="str">
            <v>N</v>
          </cell>
          <cell r="V993">
            <v>1.839</v>
          </cell>
          <cell r="W993">
            <v>0</v>
          </cell>
          <cell r="X993">
            <v>3</v>
          </cell>
          <cell r="Y993" t="str">
            <v>O</v>
          </cell>
          <cell r="AD993" t="str">
            <v>O</v>
          </cell>
          <cell r="AE993">
            <v>1.663</v>
          </cell>
          <cell r="AF993">
            <v>0</v>
          </cell>
          <cell r="AG993">
            <v>0</v>
          </cell>
          <cell r="AH993">
            <v>3</v>
          </cell>
          <cell r="AI993" t="str">
            <v>O</v>
          </cell>
          <cell r="AO993">
            <v>1.663</v>
          </cell>
          <cell r="AP993">
            <v>3</v>
          </cell>
          <cell r="AQ993" t="str">
            <v>O</v>
          </cell>
        </row>
        <row r="994">
          <cell r="B994">
            <v>103613</v>
          </cell>
          <cell r="C994" t="str">
            <v xml:space="preserve">Perdon Wim W. </v>
          </cell>
          <cell r="D994" t="str">
            <v>B.c. Delfzijl</v>
          </cell>
          <cell r="E994">
            <v>0.47199999999999998</v>
          </cell>
          <cell r="F994">
            <v>5</v>
          </cell>
          <cell r="G994" t="str">
            <v>O</v>
          </cell>
          <cell r="I994" t="str">
            <v/>
          </cell>
          <cell r="J994" t="str">
            <v/>
          </cell>
          <cell r="L994" t="str">
            <v/>
          </cell>
          <cell r="M994" t="str">
            <v/>
          </cell>
          <cell r="O994" t="str">
            <v/>
          </cell>
          <cell r="P994" t="str">
            <v/>
          </cell>
          <cell r="U994" t="str">
            <v/>
          </cell>
          <cell r="W994">
            <v>0</v>
          </cell>
          <cell r="X994">
            <v>5</v>
          </cell>
          <cell r="Y994" t="str">
            <v/>
          </cell>
          <cell r="AD994" t="str">
            <v/>
          </cell>
          <cell r="AF994">
            <v>0</v>
          </cell>
          <cell r="AG994">
            <v>0</v>
          </cell>
          <cell r="AH994">
            <v>5</v>
          </cell>
          <cell r="AI994" t="str">
            <v/>
          </cell>
          <cell r="AO994">
            <v>0</v>
          </cell>
          <cell r="AP994">
            <v>5</v>
          </cell>
          <cell r="AQ994" t="str">
            <v/>
          </cell>
        </row>
        <row r="995">
          <cell r="B995">
            <v>223136</v>
          </cell>
          <cell r="C995" t="str">
            <v xml:space="preserve">Pieroelie Rolph R.R. </v>
          </cell>
          <cell r="D995" t="str">
            <v>Centrum</v>
          </cell>
          <cell r="E995">
            <v>0.95</v>
          </cell>
          <cell r="F995">
            <v>5</v>
          </cell>
          <cell r="G995" t="str">
            <v>N</v>
          </cell>
          <cell r="H995">
            <v>0.50700000000000001</v>
          </cell>
          <cell r="I995">
            <v>5</v>
          </cell>
          <cell r="J995" t="str">
            <v>O</v>
          </cell>
          <cell r="K995">
            <v>0.53900000000000003</v>
          </cell>
          <cell r="L995">
            <v>5</v>
          </cell>
          <cell r="M995" t="str">
            <v>O</v>
          </cell>
          <cell r="N995">
            <v>0.53900000000000003</v>
          </cell>
          <cell r="O995">
            <v>5</v>
          </cell>
          <cell r="P995" t="str">
            <v>O</v>
          </cell>
          <cell r="U995" t="str">
            <v>O</v>
          </cell>
          <cell r="V995">
            <v>0.52</v>
          </cell>
          <cell r="W995">
            <v>0</v>
          </cell>
          <cell r="X995">
            <v>5</v>
          </cell>
          <cell r="Y995" t="str">
            <v>O</v>
          </cell>
          <cell r="AD995" t="str">
            <v>O</v>
          </cell>
          <cell r="AE995">
            <v>0.56599999999999995</v>
          </cell>
          <cell r="AF995">
            <v>0</v>
          </cell>
          <cell r="AG995">
            <v>0</v>
          </cell>
          <cell r="AH995">
            <v>5</v>
          </cell>
          <cell r="AI995" t="str">
            <v>O</v>
          </cell>
          <cell r="AO995">
            <v>0.56599999999999995</v>
          </cell>
          <cell r="AP995">
            <v>5</v>
          </cell>
          <cell r="AQ995" t="str">
            <v>O</v>
          </cell>
        </row>
        <row r="996">
          <cell r="B996">
            <v>140193</v>
          </cell>
          <cell r="C996" t="str">
            <v xml:space="preserve">Pieters Bert A. </v>
          </cell>
          <cell r="D996" t="str">
            <v>Z.B.V.</v>
          </cell>
          <cell r="E996">
            <v>1.5649999999999999</v>
          </cell>
          <cell r="F996">
            <v>3</v>
          </cell>
          <cell r="G996" t="str">
            <v>O</v>
          </cell>
          <cell r="H996">
            <v>1.222</v>
          </cell>
          <cell r="I996">
            <v>3</v>
          </cell>
          <cell r="J996" t="str">
            <v>HD</v>
          </cell>
          <cell r="K996">
            <v>1.0900000000000001</v>
          </cell>
          <cell r="L996">
            <v>3</v>
          </cell>
          <cell r="M996" t="str">
            <v>D</v>
          </cell>
          <cell r="N996">
            <v>1.4330000000000001</v>
          </cell>
          <cell r="O996">
            <v>4</v>
          </cell>
          <cell r="P996" t="str">
            <v>O</v>
          </cell>
          <cell r="U996" t="str">
            <v>O</v>
          </cell>
          <cell r="V996">
            <v>1.3839999999999999</v>
          </cell>
          <cell r="W996">
            <v>0</v>
          </cell>
          <cell r="X996">
            <v>4</v>
          </cell>
          <cell r="Y996" t="str">
            <v>O</v>
          </cell>
          <cell r="AD996" t="str">
            <v>O</v>
          </cell>
          <cell r="AE996">
            <v>1.175</v>
          </cell>
          <cell r="AF996">
            <v>0</v>
          </cell>
          <cell r="AG996">
            <v>0</v>
          </cell>
          <cell r="AH996">
            <v>4</v>
          </cell>
          <cell r="AI996" t="str">
            <v>O</v>
          </cell>
          <cell r="AO996">
            <v>1.175</v>
          </cell>
          <cell r="AP996">
            <v>4</v>
          </cell>
          <cell r="AQ996" t="str">
            <v>O</v>
          </cell>
        </row>
        <row r="997">
          <cell r="B997">
            <v>204598</v>
          </cell>
          <cell r="C997" t="str">
            <v xml:space="preserve">Pily Johannes J. </v>
          </cell>
          <cell r="D997" t="str">
            <v>De Poedel</v>
          </cell>
          <cell r="E997">
            <v>0.78100000000000003</v>
          </cell>
          <cell r="F997">
            <v>5</v>
          </cell>
          <cell r="G997" t="str">
            <v>O</v>
          </cell>
          <cell r="H997">
            <v>0.71</v>
          </cell>
          <cell r="I997">
            <v>5</v>
          </cell>
          <cell r="J997" t="str">
            <v>O</v>
          </cell>
          <cell r="K997">
            <v>0.76700000000000002</v>
          </cell>
          <cell r="L997">
            <v>5</v>
          </cell>
          <cell r="M997" t="str">
            <v>O</v>
          </cell>
          <cell r="N997">
            <v>0.72599999999999998</v>
          </cell>
          <cell r="O997">
            <v>5</v>
          </cell>
          <cell r="P997" t="str">
            <v>O</v>
          </cell>
          <cell r="U997" t="str">
            <v>O</v>
          </cell>
          <cell r="V997">
            <v>0.83099999999999996</v>
          </cell>
          <cell r="W997">
            <v>0</v>
          </cell>
          <cell r="X997">
            <v>5</v>
          </cell>
          <cell r="Y997" t="str">
            <v>O</v>
          </cell>
          <cell r="AD997" t="str">
            <v>O</v>
          </cell>
          <cell r="AF997">
            <v>0</v>
          </cell>
          <cell r="AG997">
            <v>0</v>
          </cell>
          <cell r="AH997">
            <v>5</v>
          </cell>
          <cell r="AI997" t="str">
            <v/>
          </cell>
          <cell r="AO997">
            <v>0</v>
          </cell>
          <cell r="AP997">
            <v>5</v>
          </cell>
          <cell r="AQ997" t="str">
            <v/>
          </cell>
        </row>
        <row r="998">
          <cell r="B998">
            <v>115531</v>
          </cell>
          <cell r="C998" t="str">
            <v xml:space="preserve">Ploeger Harrie H.G. </v>
          </cell>
          <cell r="D998" t="str">
            <v>De Harmonie GR</v>
          </cell>
          <cell r="E998">
            <v>1.6020000000000001</v>
          </cell>
          <cell r="F998">
            <v>3</v>
          </cell>
          <cell r="G998" t="str">
            <v>O</v>
          </cell>
          <cell r="H998">
            <v>1.605</v>
          </cell>
          <cell r="I998">
            <v>3</v>
          </cell>
          <cell r="J998" t="str">
            <v>O</v>
          </cell>
          <cell r="K998">
            <v>1.593</v>
          </cell>
          <cell r="L998">
            <v>2</v>
          </cell>
          <cell r="M998" t="str">
            <v>P</v>
          </cell>
          <cell r="N998">
            <v>2.3610000000000002</v>
          </cell>
          <cell r="O998">
            <v>3</v>
          </cell>
          <cell r="P998" t="str">
            <v>UP</v>
          </cell>
          <cell r="Q998">
            <v>1.607</v>
          </cell>
          <cell r="T998" t="str">
            <v>P-2</v>
          </cell>
          <cell r="U998" t="str">
            <v>O</v>
          </cell>
          <cell r="V998">
            <v>2.0790000000000002</v>
          </cell>
          <cell r="W998">
            <v>0</v>
          </cell>
          <cell r="X998">
            <v>2</v>
          </cell>
          <cell r="Y998" t="str">
            <v>HD</v>
          </cell>
          <cell r="AD998" t="str">
            <v>HD</v>
          </cell>
          <cell r="AE998">
            <v>1.871</v>
          </cell>
          <cell r="AF998">
            <v>0</v>
          </cell>
          <cell r="AG998">
            <v>0</v>
          </cell>
          <cell r="AH998">
            <v>2</v>
          </cell>
          <cell r="AI998" t="str">
            <v>D</v>
          </cell>
          <cell r="AN998" t="str">
            <v>D-3</v>
          </cell>
          <cell r="AO998">
            <v>1.871</v>
          </cell>
          <cell r="AP998">
            <v>3</v>
          </cell>
          <cell r="AQ998" t="str">
            <v>D</v>
          </cell>
        </row>
        <row r="999">
          <cell r="B999">
            <v>241069</v>
          </cell>
          <cell r="C999" t="str">
            <v>Poel Rick R. van der</v>
          </cell>
          <cell r="D999" t="str">
            <v>B C Old Inn</v>
          </cell>
          <cell r="F999" t="str">
            <v/>
          </cell>
          <cell r="G999" t="str">
            <v/>
          </cell>
          <cell r="I999" t="str">
            <v/>
          </cell>
          <cell r="J999" t="str">
            <v>O</v>
          </cell>
          <cell r="L999" t="str">
            <v/>
          </cell>
          <cell r="M999" t="str">
            <v>O</v>
          </cell>
          <cell r="O999" t="str">
            <v/>
          </cell>
          <cell r="AE999">
            <v>1</v>
          </cell>
          <cell r="AF999">
            <v>0</v>
          </cell>
          <cell r="AG999">
            <v>0</v>
          </cell>
          <cell r="AH999">
            <v>4</v>
          </cell>
          <cell r="AI999" t="str">
            <v>N</v>
          </cell>
          <cell r="AO999">
            <v>1</v>
          </cell>
          <cell r="AP999">
            <v>4</v>
          </cell>
          <cell r="AQ999" t="str">
            <v>N</v>
          </cell>
        </row>
        <row r="1000">
          <cell r="B1000">
            <v>219876</v>
          </cell>
          <cell r="C1000" t="str">
            <v xml:space="preserve">Polnaja Joop J. </v>
          </cell>
          <cell r="D1000" t="str">
            <v>Mireslyra</v>
          </cell>
          <cell r="E1000">
            <v>0.9</v>
          </cell>
          <cell r="F1000">
            <v>5</v>
          </cell>
          <cell r="G1000" t="str">
            <v>N</v>
          </cell>
          <cell r="H1000">
            <v>0.85299999999999998</v>
          </cell>
          <cell r="I1000">
            <v>5</v>
          </cell>
          <cell r="J1000" t="str">
            <v>O</v>
          </cell>
          <cell r="K1000">
            <v>0.85299999999999998</v>
          </cell>
          <cell r="L1000">
            <v>5</v>
          </cell>
          <cell r="M1000" t="str">
            <v>O</v>
          </cell>
          <cell r="N1000">
            <v>0.69099999999999995</v>
          </cell>
          <cell r="O1000">
            <v>5</v>
          </cell>
          <cell r="P1000" t="str">
            <v>O</v>
          </cell>
          <cell r="U1000" t="str">
            <v>O</v>
          </cell>
          <cell r="W1000">
            <v>0</v>
          </cell>
          <cell r="X1000">
            <v>5</v>
          </cell>
          <cell r="Y1000" t="str">
            <v/>
          </cell>
          <cell r="AD1000" t="str">
            <v/>
          </cell>
          <cell r="AE1000">
            <v>0.69099999999999995</v>
          </cell>
          <cell r="AF1000">
            <v>0</v>
          </cell>
          <cell r="AG1000">
            <v>0</v>
          </cell>
          <cell r="AH1000">
            <v>5</v>
          </cell>
          <cell r="AI1000" t="str">
            <v>O</v>
          </cell>
          <cell r="AO1000">
            <v>0.69099999999999995</v>
          </cell>
          <cell r="AP1000">
            <v>5</v>
          </cell>
          <cell r="AQ1000" t="str">
            <v>O</v>
          </cell>
        </row>
        <row r="1001">
          <cell r="B1001">
            <v>226712</v>
          </cell>
          <cell r="C1001" t="str">
            <v xml:space="preserve">Pomp Jacob J. </v>
          </cell>
          <cell r="D1001" t="str">
            <v>Trianta</v>
          </cell>
          <cell r="F1001" t="str">
            <v/>
          </cell>
          <cell r="K1001">
            <v>0.49299999999999999</v>
          </cell>
          <cell r="L1001">
            <v>5</v>
          </cell>
          <cell r="M1001" t="str">
            <v>O</v>
          </cell>
          <cell r="N1001">
            <v>0.49299999999999999</v>
          </cell>
          <cell r="O1001">
            <v>5</v>
          </cell>
          <cell r="P1001" t="str">
            <v>O</v>
          </cell>
          <cell r="U1001" t="str">
            <v>O</v>
          </cell>
          <cell r="V1001">
            <v>0.68200000000000005</v>
          </cell>
          <cell r="W1001">
            <v>0</v>
          </cell>
          <cell r="X1001">
            <v>5</v>
          </cell>
          <cell r="Y1001" t="str">
            <v>O</v>
          </cell>
          <cell r="AD1001" t="str">
            <v>O</v>
          </cell>
          <cell r="AE1001">
            <v>0.57899999999999996</v>
          </cell>
          <cell r="AF1001">
            <v>0</v>
          </cell>
          <cell r="AG1001">
            <v>0</v>
          </cell>
          <cell r="AH1001">
            <v>5</v>
          </cell>
          <cell r="AI1001" t="str">
            <v>O</v>
          </cell>
          <cell r="AO1001">
            <v>0.57899999999999996</v>
          </cell>
          <cell r="AP1001">
            <v>5</v>
          </cell>
          <cell r="AQ1001" t="str">
            <v>O</v>
          </cell>
        </row>
        <row r="1002">
          <cell r="B1002">
            <v>109159</v>
          </cell>
          <cell r="C1002" t="str">
            <v xml:space="preserve">Poot Jan J.H. </v>
          </cell>
          <cell r="D1002" t="str">
            <v>Central</v>
          </cell>
          <cell r="E1002">
            <v>1.5860000000000001</v>
          </cell>
          <cell r="F1002">
            <v>3</v>
          </cell>
          <cell r="G1002" t="str">
            <v>O</v>
          </cell>
          <cell r="H1002">
            <v>1.573</v>
          </cell>
          <cell r="I1002">
            <v>3</v>
          </cell>
          <cell r="J1002" t="str">
            <v>O</v>
          </cell>
          <cell r="K1002">
            <v>1.1839999999999999</v>
          </cell>
          <cell r="L1002">
            <v>3</v>
          </cell>
          <cell r="M1002" t="str">
            <v>HD</v>
          </cell>
          <cell r="N1002">
            <v>1.395</v>
          </cell>
          <cell r="O1002">
            <v>3</v>
          </cell>
          <cell r="P1002" t="str">
            <v>D</v>
          </cell>
          <cell r="T1002" t="str">
            <v>D-4</v>
          </cell>
          <cell r="U1002" t="str">
            <v>D</v>
          </cell>
          <cell r="V1002">
            <v>1.236</v>
          </cell>
          <cell r="W1002">
            <v>0</v>
          </cell>
          <cell r="X1002">
            <v>4</v>
          </cell>
          <cell r="Y1002" t="str">
            <v>O</v>
          </cell>
          <cell r="AD1002" t="str">
            <v>O</v>
          </cell>
          <cell r="AE1002">
            <v>1.236</v>
          </cell>
          <cell r="AF1002">
            <v>0</v>
          </cell>
          <cell r="AG1002">
            <v>0</v>
          </cell>
          <cell r="AH1002">
            <v>4</v>
          </cell>
          <cell r="AI1002" t="str">
            <v>O</v>
          </cell>
          <cell r="AO1002">
            <v>1.236</v>
          </cell>
          <cell r="AP1002">
            <v>4</v>
          </cell>
          <cell r="AQ1002" t="str">
            <v>O</v>
          </cell>
        </row>
        <row r="1003">
          <cell r="B1003">
            <v>183181</v>
          </cell>
          <cell r="C1003" t="str">
            <v xml:space="preserve">Post Jan J. </v>
          </cell>
          <cell r="D1003" t="str">
            <v>Midwolda `79</v>
          </cell>
          <cell r="E1003">
            <v>0.84199999999999997</v>
          </cell>
          <cell r="F1003">
            <v>5</v>
          </cell>
          <cell r="G1003" t="str">
            <v>O</v>
          </cell>
          <cell r="H1003">
            <v>0.84</v>
          </cell>
          <cell r="I1003">
            <v>5</v>
          </cell>
          <cell r="J1003" t="str">
            <v>O</v>
          </cell>
          <cell r="K1003">
            <v>1.532</v>
          </cell>
          <cell r="L1003">
            <v>4</v>
          </cell>
          <cell r="M1003" t="str">
            <v>UP</v>
          </cell>
          <cell r="O1003">
            <v>5</v>
          </cell>
          <cell r="P1003" t="str">
            <v/>
          </cell>
          <cell r="U1003" t="str">
            <v/>
          </cell>
          <cell r="V1003">
            <v>0.76300000000000001</v>
          </cell>
          <cell r="W1003">
            <v>0</v>
          </cell>
          <cell r="X1003">
            <v>5</v>
          </cell>
          <cell r="Y1003" t="str">
            <v>O</v>
          </cell>
          <cell r="AD1003" t="str">
            <v>O</v>
          </cell>
          <cell r="AE1003">
            <v>0.628</v>
          </cell>
          <cell r="AF1003">
            <v>0</v>
          </cell>
          <cell r="AG1003">
            <v>0</v>
          </cell>
          <cell r="AH1003">
            <v>5</v>
          </cell>
          <cell r="AI1003" t="str">
            <v>O</v>
          </cell>
          <cell r="AO1003">
            <v>0.628</v>
          </cell>
          <cell r="AP1003">
            <v>5</v>
          </cell>
          <cell r="AQ1003" t="str">
            <v>O</v>
          </cell>
        </row>
        <row r="1004">
          <cell r="B1004">
            <v>182115</v>
          </cell>
          <cell r="C1004" t="str">
            <v xml:space="preserve">Postma Jan J.T. </v>
          </cell>
          <cell r="D1004" t="str">
            <v>D.b.c. Doezum</v>
          </cell>
          <cell r="E1004">
            <v>1.4850000000000001</v>
          </cell>
          <cell r="F1004">
            <v>4</v>
          </cell>
          <cell r="G1004" t="str">
            <v>O</v>
          </cell>
          <cell r="H1004">
            <v>1.369</v>
          </cell>
          <cell r="I1004">
            <v>4</v>
          </cell>
          <cell r="J1004" t="str">
            <v>D</v>
          </cell>
          <cell r="K1004">
            <v>1.5029999999999999</v>
          </cell>
          <cell r="L1004">
            <v>4</v>
          </cell>
          <cell r="M1004" t="str">
            <v>DP</v>
          </cell>
          <cell r="O1004">
            <v>3</v>
          </cell>
          <cell r="P1004" t="str">
            <v>O</v>
          </cell>
          <cell r="U1004" t="str">
            <v>O</v>
          </cell>
          <cell r="W1004">
            <v>0</v>
          </cell>
          <cell r="X1004">
            <v>3</v>
          </cell>
          <cell r="Y1004" t="str">
            <v>O</v>
          </cell>
          <cell r="AD1004" t="str">
            <v>O</v>
          </cell>
          <cell r="AE1004">
            <v>1.5029999999999999</v>
          </cell>
          <cell r="AF1004">
            <v>0</v>
          </cell>
          <cell r="AG1004">
            <v>0</v>
          </cell>
          <cell r="AH1004">
            <v>3</v>
          </cell>
          <cell r="AI1004" t="str">
            <v>O</v>
          </cell>
          <cell r="AO1004">
            <v>1.5029999999999999</v>
          </cell>
          <cell r="AP1004">
            <v>3</v>
          </cell>
          <cell r="AQ1004" t="str">
            <v>O</v>
          </cell>
        </row>
        <row r="1005">
          <cell r="B1005">
            <v>203074</v>
          </cell>
          <cell r="C1005" t="str">
            <v xml:space="preserve">Potjewijd Pieter P. </v>
          </cell>
          <cell r="D1005" t="str">
            <v>BC. D.N.P.P.</v>
          </cell>
          <cell r="F1005" t="str">
            <v/>
          </cell>
          <cell r="H1005">
            <v>1.0109999999999999</v>
          </cell>
          <cell r="I1005">
            <v>4</v>
          </cell>
          <cell r="J1005" t="str">
            <v>N</v>
          </cell>
          <cell r="K1005">
            <v>1.528</v>
          </cell>
          <cell r="L1005">
            <v>4</v>
          </cell>
          <cell r="M1005" t="str">
            <v>DP</v>
          </cell>
          <cell r="N1005">
            <v>1.6559999999999999</v>
          </cell>
          <cell r="O1005">
            <v>3</v>
          </cell>
          <cell r="P1005" t="str">
            <v>O</v>
          </cell>
          <cell r="U1005" t="str">
            <v>O</v>
          </cell>
          <cell r="V1005">
            <v>1.6559999999999999</v>
          </cell>
          <cell r="W1005">
            <v>0</v>
          </cell>
          <cell r="X1005">
            <v>3</v>
          </cell>
          <cell r="Y1005" t="str">
            <v>O</v>
          </cell>
          <cell r="AD1005" t="str">
            <v>O</v>
          </cell>
          <cell r="AE1005">
            <v>1.9159999999999999</v>
          </cell>
          <cell r="AF1005">
            <v>0</v>
          </cell>
          <cell r="AG1005">
            <v>0</v>
          </cell>
          <cell r="AH1005">
            <v>3</v>
          </cell>
          <cell r="AI1005" t="str">
            <v>O</v>
          </cell>
          <cell r="AK1005">
            <v>1.6910000000000001</v>
          </cell>
          <cell r="AO1005">
            <v>1.9159999999999999</v>
          </cell>
          <cell r="AP1005">
            <v>3</v>
          </cell>
          <cell r="AQ1005" t="str">
            <v>O</v>
          </cell>
        </row>
        <row r="1006">
          <cell r="B1006">
            <v>221217</v>
          </cell>
          <cell r="C1006" t="str">
            <v>Praag Joris J. van</v>
          </cell>
          <cell r="D1006" t="str">
            <v>Centrum</v>
          </cell>
          <cell r="E1006">
            <v>0.61</v>
          </cell>
          <cell r="F1006">
            <v>5</v>
          </cell>
          <cell r="G1006" t="str">
            <v>O</v>
          </cell>
          <cell r="H1006">
            <v>0.61</v>
          </cell>
          <cell r="I1006">
            <v>5</v>
          </cell>
          <cell r="J1006" t="str">
            <v>O</v>
          </cell>
          <cell r="L1006" t="str">
            <v/>
          </cell>
          <cell r="M1006" t="str">
            <v/>
          </cell>
          <cell r="O1006" t="str">
            <v/>
          </cell>
          <cell r="P1006" t="str">
            <v/>
          </cell>
          <cell r="U1006" t="str">
            <v/>
          </cell>
          <cell r="W1006">
            <v>0</v>
          </cell>
          <cell r="X1006">
            <v>5</v>
          </cell>
          <cell r="Y1006" t="str">
            <v/>
          </cell>
          <cell r="AD1006" t="str">
            <v/>
          </cell>
          <cell r="AF1006">
            <v>0</v>
          </cell>
          <cell r="AG1006">
            <v>0</v>
          </cell>
          <cell r="AH1006">
            <v>5</v>
          </cell>
          <cell r="AI1006" t="str">
            <v/>
          </cell>
          <cell r="AO1006">
            <v>0</v>
          </cell>
          <cell r="AP1006">
            <v>5</v>
          </cell>
          <cell r="AQ1006" t="str">
            <v/>
          </cell>
        </row>
        <row r="1007">
          <cell r="B1007">
            <v>116614</v>
          </cell>
          <cell r="C1007" t="str">
            <v xml:space="preserve">Prins Evert Jan E.J. </v>
          </cell>
          <cell r="D1007" t="str">
            <v>Z.B.V.</v>
          </cell>
          <cell r="E1007">
            <v>1.754</v>
          </cell>
          <cell r="F1007">
            <v>3</v>
          </cell>
          <cell r="G1007" t="str">
            <v>O</v>
          </cell>
          <cell r="H1007">
            <v>2.198</v>
          </cell>
          <cell r="I1007">
            <v>3</v>
          </cell>
          <cell r="J1007" t="str">
            <v>O</v>
          </cell>
          <cell r="K1007">
            <v>1.9410000000000001</v>
          </cell>
          <cell r="L1007">
            <v>3</v>
          </cell>
          <cell r="M1007" t="str">
            <v>O</v>
          </cell>
          <cell r="N1007">
            <v>1.6659999999999999</v>
          </cell>
          <cell r="O1007">
            <v>3</v>
          </cell>
          <cell r="P1007" t="str">
            <v>O</v>
          </cell>
          <cell r="U1007" t="str">
            <v>O</v>
          </cell>
          <cell r="V1007">
            <v>1.6659999999999999</v>
          </cell>
          <cell r="W1007">
            <v>0</v>
          </cell>
          <cell r="X1007">
            <v>3</v>
          </cell>
          <cell r="Y1007" t="str">
            <v>O</v>
          </cell>
          <cell r="AD1007" t="str">
            <v>O</v>
          </cell>
          <cell r="AE1007">
            <v>1.59</v>
          </cell>
          <cell r="AF1007">
            <v>0</v>
          </cell>
          <cell r="AG1007">
            <v>0</v>
          </cell>
          <cell r="AH1007">
            <v>3</v>
          </cell>
          <cell r="AI1007" t="str">
            <v>O</v>
          </cell>
          <cell r="AO1007">
            <v>1.59</v>
          </cell>
          <cell r="AP1007">
            <v>3</v>
          </cell>
          <cell r="AQ1007" t="str">
            <v>O</v>
          </cell>
        </row>
        <row r="1008">
          <cell r="B1008">
            <v>173538</v>
          </cell>
          <cell r="C1008" t="str">
            <v xml:space="preserve">Prinsen Freek F.E. </v>
          </cell>
          <cell r="D1008" t="str">
            <v>Centrum</v>
          </cell>
          <cell r="E1008">
            <v>1.623</v>
          </cell>
          <cell r="F1008">
            <v>3</v>
          </cell>
          <cell r="G1008" t="str">
            <v>O</v>
          </cell>
          <cell r="H1008">
            <v>1.4350000000000001</v>
          </cell>
          <cell r="I1008">
            <v>3</v>
          </cell>
          <cell r="J1008" t="str">
            <v>HD</v>
          </cell>
          <cell r="K1008">
            <v>1.341</v>
          </cell>
          <cell r="L1008">
            <v>3</v>
          </cell>
          <cell r="M1008" t="str">
            <v>D</v>
          </cell>
          <cell r="N1008">
            <v>1.389</v>
          </cell>
          <cell r="O1008">
            <v>4</v>
          </cell>
          <cell r="P1008" t="str">
            <v>O</v>
          </cell>
          <cell r="Q1008">
            <v>1.1970000000000001</v>
          </cell>
          <cell r="U1008" t="str">
            <v>O</v>
          </cell>
          <cell r="V1008">
            <v>1.2769999999999999</v>
          </cell>
          <cell r="W1008">
            <v>0</v>
          </cell>
          <cell r="X1008">
            <v>4</v>
          </cell>
          <cell r="Y1008" t="str">
            <v>O</v>
          </cell>
          <cell r="AD1008" t="str">
            <v>O</v>
          </cell>
          <cell r="AE1008">
            <v>1.204</v>
          </cell>
          <cell r="AF1008">
            <v>0</v>
          </cell>
          <cell r="AG1008">
            <v>0</v>
          </cell>
          <cell r="AH1008">
            <v>4</v>
          </cell>
          <cell r="AI1008" t="str">
            <v>O</v>
          </cell>
          <cell r="AO1008">
            <v>1.204</v>
          </cell>
          <cell r="AP1008">
            <v>4</v>
          </cell>
          <cell r="AQ1008" t="str">
            <v>O</v>
          </cell>
        </row>
        <row r="1009">
          <cell r="B1009">
            <v>216503</v>
          </cell>
          <cell r="C1009" t="str">
            <v>Queljoe Joop J de</v>
          </cell>
          <cell r="D1009" t="str">
            <v>Mireslyra</v>
          </cell>
          <cell r="E1009">
            <v>1.5649999999999999</v>
          </cell>
          <cell r="F1009">
            <v>3</v>
          </cell>
          <cell r="G1009" t="str">
            <v>O</v>
          </cell>
          <cell r="H1009">
            <v>1.6830000000000001</v>
          </cell>
          <cell r="I1009">
            <v>3</v>
          </cell>
          <cell r="J1009" t="str">
            <v>O</v>
          </cell>
          <cell r="K1009">
            <v>1.5509999999999999</v>
          </cell>
          <cell r="L1009">
            <v>3</v>
          </cell>
          <cell r="M1009" t="str">
            <v>O</v>
          </cell>
          <cell r="N1009">
            <v>1.47</v>
          </cell>
          <cell r="O1009">
            <v>3</v>
          </cell>
          <cell r="P1009" t="str">
            <v>HD</v>
          </cell>
          <cell r="U1009" t="str">
            <v>HD</v>
          </cell>
          <cell r="V1009">
            <v>1.47</v>
          </cell>
          <cell r="W1009">
            <v>0</v>
          </cell>
          <cell r="X1009">
            <v>3</v>
          </cell>
          <cell r="Y1009" t="str">
            <v>HD</v>
          </cell>
          <cell r="AD1009" t="str">
            <v>HD</v>
          </cell>
          <cell r="AE1009">
            <v>1.482</v>
          </cell>
          <cell r="AF1009">
            <v>0</v>
          </cell>
          <cell r="AG1009">
            <v>0</v>
          </cell>
          <cell r="AH1009">
            <v>3</v>
          </cell>
          <cell r="AI1009" t="str">
            <v>D</v>
          </cell>
          <cell r="AN1009" t="str">
            <v>D-4</v>
          </cell>
          <cell r="AO1009">
            <v>1.482</v>
          </cell>
          <cell r="AP1009">
            <v>4</v>
          </cell>
          <cell r="AQ1009" t="str">
            <v>D</v>
          </cell>
        </row>
        <row r="1010">
          <cell r="B1010">
            <v>109863</v>
          </cell>
          <cell r="C1010" t="str">
            <v xml:space="preserve">Raad Herman H. </v>
          </cell>
          <cell r="D1010" t="str">
            <v>Biljartschool.nl</v>
          </cell>
          <cell r="E1010">
            <v>1.59</v>
          </cell>
          <cell r="F1010">
            <v>3</v>
          </cell>
          <cell r="G1010" t="str">
            <v>O</v>
          </cell>
          <cell r="H1010">
            <v>1.59</v>
          </cell>
          <cell r="I1010">
            <v>3</v>
          </cell>
          <cell r="J1010" t="str">
            <v>O</v>
          </cell>
          <cell r="K1010">
            <v>1.59</v>
          </cell>
          <cell r="L1010">
            <v>3</v>
          </cell>
          <cell r="M1010" t="str">
            <v>N</v>
          </cell>
          <cell r="O1010" t="str">
            <v/>
          </cell>
          <cell r="P1010" t="str">
            <v/>
          </cell>
          <cell r="U1010" t="str">
            <v/>
          </cell>
          <cell r="W1010">
            <v>0</v>
          </cell>
          <cell r="X1010">
            <v>3</v>
          </cell>
          <cell r="Y1010" t="str">
            <v/>
          </cell>
          <cell r="AD1010" t="str">
            <v/>
          </cell>
          <cell r="AF1010">
            <v>0</v>
          </cell>
          <cell r="AG1010">
            <v>0</v>
          </cell>
          <cell r="AH1010">
            <v>3</v>
          </cell>
          <cell r="AI1010" t="str">
            <v/>
          </cell>
          <cell r="AO1010">
            <v>0</v>
          </cell>
          <cell r="AP1010">
            <v>3</v>
          </cell>
          <cell r="AQ1010" t="str">
            <v/>
          </cell>
        </row>
        <row r="1011">
          <cell r="B1011">
            <v>129659</v>
          </cell>
          <cell r="C1011" t="str">
            <v xml:space="preserve">Reder Geiko G. </v>
          </cell>
          <cell r="D1011" t="str">
            <v>De Harmonie WS</v>
          </cell>
          <cell r="E1011">
            <v>1.91</v>
          </cell>
          <cell r="F1011">
            <v>3</v>
          </cell>
          <cell r="G1011" t="str">
            <v>HD</v>
          </cell>
          <cell r="H1011">
            <v>2.0979999999999999</v>
          </cell>
          <cell r="I1011">
            <v>3</v>
          </cell>
          <cell r="J1011" t="str">
            <v>D</v>
          </cell>
          <cell r="K1011">
            <v>2.129</v>
          </cell>
          <cell r="L1011">
            <v>3</v>
          </cell>
          <cell r="M1011" t="str">
            <v>O</v>
          </cell>
          <cell r="N1011">
            <v>2.2919999999999998</v>
          </cell>
          <cell r="O1011">
            <v>3</v>
          </cell>
          <cell r="P1011" t="str">
            <v>O</v>
          </cell>
          <cell r="Q1011">
            <v>2.2919999999999998</v>
          </cell>
          <cell r="R1011">
            <v>2.21</v>
          </cell>
          <cell r="U1011" t="str">
            <v>O</v>
          </cell>
          <cell r="V1011">
            <v>2.2709999999999999</v>
          </cell>
          <cell r="W1011">
            <v>0</v>
          </cell>
          <cell r="X1011">
            <v>3</v>
          </cell>
          <cell r="Y1011" t="str">
            <v>O</v>
          </cell>
          <cell r="Z1011">
            <v>1.99</v>
          </cell>
          <cell r="AD1011" t="str">
            <v>O</v>
          </cell>
          <cell r="AE1011">
            <v>2.2749999999999999</v>
          </cell>
          <cell r="AF1011">
            <v>0</v>
          </cell>
          <cell r="AG1011">
            <v>0</v>
          </cell>
          <cell r="AH1011">
            <v>3</v>
          </cell>
          <cell r="AI1011" t="str">
            <v>O</v>
          </cell>
          <cell r="AK1011">
            <v>2.0880000000000001</v>
          </cell>
          <cell r="AO1011">
            <v>2.2749999999999999</v>
          </cell>
          <cell r="AP1011">
            <v>3</v>
          </cell>
          <cell r="AQ1011" t="str">
            <v>O</v>
          </cell>
        </row>
        <row r="1012">
          <cell r="B1012">
            <v>237224</v>
          </cell>
          <cell r="C1012" t="str">
            <v xml:space="preserve">Reiber Remmie R.A. </v>
          </cell>
          <cell r="D1012" t="str">
            <v>Asser Biljart Club `08</v>
          </cell>
          <cell r="F1012" t="str">
            <v/>
          </cell>
          <cell r="G1012" t="str">
            <v/>
          </cell>
          <cell r="I1012" t="str">
            <v/>
          </cell>
          <cell r="J1012" t="str">
            <v/>
          </cell>
          <cell r="L1012">
            <v>4</v>
          </cell>
          <cell r="M1012" t="str">
            <v>N</v>
          </cell>
          <cell r="O1012" t="str">
            <v/>
          </cell>
          <cell r="P1012" t="str">
            <v/>
          </cell>
          <cell r="U1012" t="str">
            <v/>
          </cell>
          <cell r="W1012">
            <v>0</v>
          </cell>
          <cell r="X1012">
            <v>4</v>
          </cell>
          <cell r="Y1012" t="str">
            <v/>
          </cell>
          <cell r="AD1012" t="str">
            <v/>
          </cell>
          <cell r="AF1012">
            <v>0</v>
          </cell>
          <cell r="AG1012">
            <v>0</v>
          </cell>
          <cell r="AH1012">
            <v>4</v>
          </cell>
          <cell r="AI1012" t="str">
            <v/>
          </cell>
          <cell r="AO1012">
            <v>0</v>
          </cell>
          <cell r="AP1012">
            <v>4</v>
          </cell>
          <cell r="AQ1012" t="str">
            <v/>
          </cell>
        </row>
        <row r="1013">
          <cell r="B1013">
            <v>225245</v>
          </cell>
          <cell r="C1013" t="str">
            <v xml:space="preserve">Reilink Willem W.R </v>
          </cell>
          <cell r="D1013" t="str">
            <v>De Poedel</v>
          </cell>
          <cell r="F1013" t="str">
            <v/>
          </cell>
          <cell r="H1013">
            <v>1.0009999999999999</v>
          </cell>
          <cell r="I1013">
            <v>4</v>
          </cell>
          <cell r="J1013" t="str">
            <v>N</v>
          </cell>
          <cell r="K1013">
            <v>1.1859999999999999</v>
          </cell>
          <cell r="L1013">
            <v>4</v>
          </cell>
          <cell r="M1013" t="str">
            <v>O</v>
          </cell>
          <cell r="N1013">
            <v>1.2110000000000001</v>
          </cell>
          <cell r="O1013">
            <v>4</v>
          </cell>
          <cell r="P1013" t="str">
            <v>O</v>
          </cell>
          <cell r="U1013" t="str">
            <v>O</v>
          </cell>
          <cell r="V1013">
            <v>1.0049999999999999</v>
          </cell>
          <cell r="W1013">
            <v>0</v>
          </cell>
          <cell r="X1013">
            <v>4</v>
          </cell>
          <cell r="Y1013" t="str">
            <v>O</v>
          </cell>
          <cell r="AD1013" t="str">
            <v>O</v>
          </cell>
          <cell r="AE1013">
            <v>1.28</v>
          </cell>
          <cell r="AF1013">
            <v>0</v>
          </cell>
          <cell r="AG1013">
            <v>0</v>
          </cell>
          <cell r="AH1013">
            <v>4</v>
          </cell>
          <cell r="AI1013" t="str">
            <v>O</v>
          </cell>
          <cell r="AO1013">
            <v>1.28</v>
          </cell>
          <cell r="AP1013">
            <v>4</v>
          </cell>
          <cell r="AQ1013" t="str">
            <v>O</v>
          </cell>
        </row>
        <row r="1014">
          <cell r="B1014">
            <v>168082</v>
          </cell>
          <cell r="C1014" t="str">
            <v xml:space="preserve">Reindersma  W. </v>
          </cell>
          <cell r="D1014" t="str">
            <v>Centrum</v>
          </cell>
          <cell r="E1014">
            <v>1.76</v>
          </cell>
          <cell r="F1014">
            <v>3</v>
          </cell>
          <cell r="G1014" t="str">
            <v>D</v>
          </cell>
          <cell r="H1014">
            <v>1.377</v>
          </cell>
          <cell r="I1014">
            <v>4</v>
          </cell>
          <cell r="J1014" t="str">
            <v>O</v>
          </cell>
          <cell r="K1014">
            <v>1.335</v>
          </cell>
          <cell r="L1014">
            <v>3</v>
          </cell>
          <cell r="M1014" t="str">
            <v>D</v>
          </cell>
          <cell r="N1014">
            <v>1.359</v>
          </cell>
          <cell r="O1014">
            <v>4</v>
          </cell>
          <cell r="P1014" t="str">
            <v>O</v>
          </cell>
          <cell r="U1014" t="str">
            <v>O</v>
          </cell>
          <cell r="V1014">
            <v>1.425</v>
          </cell>
          <cell r="W1014">
            <v>0</v>
          </cell>
          <cell r="X1014">
            <v>4</v>
          </cell>
          <cell r="Y1014" t="str">
            <v>O</v>
          </cell>
          <cell r="Z1014">
            <v>1.254</v>
          </cell>
          <cell r="AA1014">
            <v>1.46</v>
          </cell>
          <cell r="AB1014" t="str">
            <v>afm</v>
          </cell>
          <cell r="AD1014" t="str">
            <v>O</v>
          </cell>
          <cell r="AE1014">
            <v>1.2689999999999999</v>
          </cell>
          <cell r="AF1014">
            <v>0</v>
          </cell>
          <cell r="AG1014">
            <v>0</v>
          </cell>
          <cell r="AH1014">
            <v>4</v>
          </cell>
          <cell r="AI1014" t="str">
            <v>O</v>
          </cell>
          <cell r="AK1014">
            <v>1.1930000000000001</v>
          </cell>
          <cell r="AO1014">
            <v>1.2689999999999999</v>
          </cell>
          <cell r="AP1014">
            <v>4</v>
          </cell>
          <cell r="AQ1014" t="str">
            <v>O</v>
          </cell>
        </row>
        <row r="1015">
          <cell r="B1015">
            <v>223939</v>
          </cell>
          <cell r="C1015" t="str">
            <v xml:space="preserve">Remêrie René R. </v>
          </cell>
          <cell r="D1015" t="str">
            <v>Emmen `65</v>
          </cell>
          <cell r="F1015" t="str">
            <v/>
          </cell>
          <cell r="V1015">
            <v>1.5</v>
          </cell>
          <cell r="W1015">
            <v>0</v>
          </cell>
          <cell r="X1015">
            <v>3</v>
          </cell>
          <cell r="Y1015" t="str">
            <v>N</v>
          </cell>
          <cell r="AD1015" t="str">
            <v>N</v>
          </cell>
          <cell r="AE1015">
            <v>1.9139999999999999</v>
          </cell>
          <cell r="AF1015">
            <v>0</v>
          </cell>
          <cell r="AG1015">
            <v>0</v>
          </cell>
          <cell r="AH1015">
            <v>3</v>
          </cell>
          <cell r="AI1015" t="str">
            <v>O</v>
          </cell>
          <cell r="AO1015">
            <v>1.9139999999999999</v>
          </cell>
          <cell r="AP1015">
            <v>3</v>
          </cell>
          <cell r="AQ1015" t="str">
            <v>O</v>
          </cell>
        </row>
        <row r="1016">
          <cell r="B1016">
            <v>118707</v>
          </cell>
          <cell r="C1016" t="str">
            <v xml:space="preserve">Riepma Koos S.R. </v>
          </cell>
          <cell r="D1016" t="str">
            <v>De Harmonie GR</v>
          </cell>
          <cell r="E1016">
            <v>2.63</v>
          </cell>
          <cell r="F1016">
            <v>2</v>
          </cell>
          <cell r="G1016" t="str">
            <v>O</v>
          </cell>
          <cell r="H1016">
            <v>2.63</v>
          </cell>
          <cell r="I1016">
            <v>2</v>
          </cell>
          <cell r="J1016" t="str">
            <v>O</v>
          </cell>
          <cell r="K1016">
            <v>2.63</v>
          </cell>
          <cell r="L1016">
            <v>2</v>
          </cell>
          <cell r="M1016" t="str">
            <v>N</v>
          </cell>
          <cell r="N1016">
            <v>2.5950000000000002</v>
          </cell>
          <cell r="O1016">
            <v>2</v>
          </cell>
          <cell r="P1016" t="str">
            <v>O</v>
          </cell>
          <cell r="U1016" t="str">
            <v>O</v>
          </cell>
          <cell r="W1016">
            <v>0</v>
          </cell>
          <cell r="X1016">
            <v>2</v>
          </cell>
          <cell r="Y1016" t="str">
            <v/>
          </cell>
          <cell r="AD1016" t="str">
            <v/>
          </cell>
          <cell r="AF1016">
            <v>0</v>
          </cell>
          <cell r="AG1016">
            <v>0</v>
          </cell>
          <cell r="AH1016">
            <v>2</v>
          </cell>
          <cell r="AI1016" t="str">
            <v/>
          </cell>
          <cell r="AO1016">
            <v>0</v>
          </cell>
          <cell r="AP1016">
            <v>2</v>
          </cell>
          <cell r="AQ1016" t="str">
            <v/>
          </cell>
        </row>
        <row r="1017">
          <cell r="B1017">
            <v>236335</v>
          </cell>
          <cell r="C1017" t="str">
            <v xml:space="preserve">Rijks Geert G </v>
          </cell>
          <cell r="D1017" t="str">
            <v>Central</v>
          </cell>
          <cell r="F1017" t="str">
            <v/>
          </cell>
          <cell r="M1017" t="str">
            <v/>
          </cell>
          <cell r="V1017">
            <v>1</v>
          </cell>
          <cell r="W1017">
            <v>0</v>
          </cell>
          <cell r="X1017">
            <v>4</v>
          </cell>
          <cell r="Y1017" t="str">
            <v>N</v>
          </cell>
          <cell r="AD1017" t="str">
            <v>N</v>
          </cell>
          <cell r="AE1017">
            <v>1.3580000000000001</v>
          </cell>
          <cell r="AF1017">
            <v>0</v>
          </cell>
          <cell r="AG1017">
            <v>0</v>
          </cell>
          <cell r="AH1017">
            <v>4</v>
          </cell>
          <cell r="AI1017" t="str">
            <v>O</v>
          </cell>
          <cell r="AO1017">
            <v>1.3580000000000001</v>
          </cell>
          <cell r="AP1017">
            <v>4</v>
          </cell>
          <cell r="AQ1017" t="str">
            <v>O</v>
          </cell>
        </row>
        <row r="1018">
          <cell r="B1018">
            <v>180975</v>
          </cell>
          <cell r="C1018" t="str">
            <v xml:space="preserve">Rijks Harrie H.G. </v>
          </cell>
          <cell r="D1018" t="str">
            <v>Beiler Biljart Club</v>
          </cell>
          <cell r="E1018">
            <v>1.55</v>
          </cell>
          <cell r="F1018">
            <v>3</v>
          </cell>
          <cell r="G1018" t="str">
            <v>O</v>
          </cell>
          <cell r="H1018">
            <v>1.55</v>
          </cell>
          <cell r="I1018">
            <v>3</v>
          </cell>
          <cell r="J1018" t="str">
            <v>O</v>
          </cell>
          <cell r="K1018">
            <v>1.7649999999999999</v>
          </cell>
          <cell r="L1018">
            <v>3</v>
          </cell>
          <cell r="M1018" t="str">
            <v>O</v>
          </cell>
          <cell r="N1018">
            <v>1.46</v>
          </cell>
          <cell r="O1018">
            <v>3</v>
          </cell>
          <cell r="P1018" t="str">
            <v>HD</v>
          </cell>
          <cell r="U1018" t="str">
            <v>HD</v>
          </cell>
          <cell r="W1018">
            <v>0</v>
          </cell>
          <cell r="X1018">
            <v>3</v>
          </cell>
          <cell r="Y1018" t="str">
            <v/>
          </cell>
          <cell r="AD1018" t="str">
            <v/>
          </cell>
          <cell r="AF1018">
            <v>0</v>
          </cell>
          <cell r="AG1018">
            <v>0</v>
          </cell>
          <cell r="AH1018">
            <v>3</v>
          </cell>
          <cell r="AI1018" t="str">
            <v/>
          </cell>
          <cell r="AO1018">
            <v>0</v>
          </cell>
          <cell r="AP1018">
            <v>3</v>
          </cell>
          <cell r="AQ1018" t="str">
            <v/>
          </cell>
        </row>
        <row r="1019">
          <cell r="B1019">
            <v>239854</v>
          </cell>
          <cell r="C1019" t="str">
            <v>Rijst Jack J. van der</v>
          </cell>
          <cell r="D1019" t="str">
            <v>De Poedel</v>
          </cell>
          <cell r="F1019" t="str">
            <v/>
          </cell>
          <cell r="V1019">
            <v>1</v>
          </cell>
          <cell r="W1019">
            <v>0</v>
          </cell>
          <cell r="X1019">
            <v>4</v>
          </cell>
          <cell r="Y1019" t="str">
            <v>N</v>
          </cell>
          <cell r="AD1019" t="str">
            <v>N</v>
          </cell>
          <cell r="AE1019">
            <v>1.2370000000000001</v>
          </cell>
          <cell r="AF1019">
            <v>0</v>
          </cell>
          <cell r="AG1019">
            <v>0</v>
          </cell>
          <cell r="AH1019">
            <v>4</v>
          </cell>
          <cell r="AI1019" t="str">
            <v>O</v>
          </cell>
          <cell r="AK1019">
            <v>1.226</v>
          </cell>
          <cell r="AO1019">
            <v>1.2370000000000001</v>
          </cell>
          <cell r="AP1019">
            <v>4</v>
          </cell>
          <cell r="AQ1019" t="str">
            <v>O</v>
          </cell>
        </row>
        <row r="1020">
          <cell r="B1020">
            <v>146849</v>
          </cell>
          <cell r="C1020" t="str">
            <v xml:space="preserve">Roggen Klaas K. </v>
          </cell>
          <cell r="D1020" t="str">
            <v>B.c. Delfzijl</v>
          </cell>
          <cell r="E1020">
            <v>1.1559999999999999</v>
          </cell>
          <cell r="F1020">
            <v>4</v>
          </cell>
          <cell r="G1020" t="str">
            <v>O</v>
          </cell>
          <cell r="H1020">
            <v>1.1559999999999999</v>
          </cell>
          <cell r="I1020">
            <v>4</v>
          </cell>
          <cell r="J1020" t="str">
            <v>O</v>
          </cell>
          <cell r="K1020">
            <v>0.90600000000000003</v>
          </cell>
          <cell r="L1020">
            <v>4</v>
          </cell>
          <cell r="M1020" t="str">
            <v>HD</v>
          </cell>
          <cell r="N1020">
            <v>0.85599999999999998</v>
          </cell>
          <cell r="O1020">
            <v>4</v>
          </cell>
          <cell r="P1020" t="str">
            <v>D</v>
          </cell>
          <cell r="T1020" t="str">
            <v>D-5</v>
          </cell>
          <cell r="U1020" t="str">
            <v>D</v>
          </cell>
          <cell r="W1020">
            <v>0</v>
          </cell>
          <cell r="X1020">
            <v>5</v>
          </cell>
          <cell r="Y1020" t="str">
            <v/>
          </cell>
          <cell r="AD1020" t="str">
            <v/>
          </cell>
          <cell r="AF1020">
            <v>0</v>
          </cell>
          <cell r="AG1020">
            <v>0</v>
          </cell>
          <cell r="AH1020">
            <v>5</v>
          </cell>
          <cell r="AI1020" t="str">
            <v/>
          </cell>
          <cell r="AO1020">
            <v>0</v>
          </cell>
          <cell r="AP1020">
            <v>5</v>
          </cell>
          <cell r="AQ1020" t="str">
            <v/>
          </cell>
        </row>
        <row r="1021">
          <cell r="B1021">
            <v>219114</v>
          </cell>
          <cell r="C1021" t="str">
            <v>Roo Moni H. de</v>
          </cell>
          <cell r="D1021" t="str">
            <v>Wbc '68</v>
          </cell>
          <cell r="F1021" t="str">
            <v/>
          </cell>
          <cell r="G1021" t="str">
            <v/>
          </cell>
          <cell r="H1021">
            <v>0.47099999999999997</v>
          </cell>
          <cell r="I1021">
            <v>5</v>
          </cell>
          <cell r="J1021" t="str">
            <v>O</v>
          </cell>
          <cell r="L1021" t="str">
            <v/>
          </cell>
          <cell r="M1021" t="str">
            <v/>
          </cell>
          <cell r="N1021">
            <v>0.47099999999999997</v>
          </cell>
          <cell r="O1021">
            <v>5</v>
          </cell>
          <cell r="P1021" t="str">
            <v>O</v>
          </cell>
          <cell r="U1021" t="str">
            <v>O</v>
          </cell>
          <cell r="V1021">
            <v>0.627</v>
          </cell>
          <cell r="W1021">
            <v>0</v>
          </cell>
          <cell r="X1021">
            <v>5</v>
          </cell>
          <cell r="Y1021" t="str">
            <v>O</v>
          </cell>
          <cell r="AD1021" t="str">
            <v>O</v>
          </cell>
          <cell r="AE1021">
            <v>0.61799999999999999</v>
          </cell>
          <cell r="AF1021">
            <v>0</v>
          </cell>
          <cell r="AG1021">
            <v>0</v>
          </cell>
          <cell r="AH1021">
            <v>5</v>
          </cell>
          <cell r="AI1021" t="str">
            <v>O</v>
          </cell>
          <cell r="AO1021">
            <v>0.61799999999999999</v>
          </cell>
          <cell r="AP1021">
            <v>5</v>
          </cell>
          <cell r="AQ1021" t="str">
            <v>O</v>
          </cell>
        </row>
        <row r="1022">
          <cell r="B1022">
            <v>148993</v>
          </cell>
          <cell r="C1022" t="str">
            <v>Roosmalen Martin M.W. van</v>
          </cell>
          <cell r="D1022" t="str">
            <v>Biljartclub karambool</v>
          </cell>
          <cell r="E1022">
            <v>1.0469999999999999</v>
          </cell>
          <cell r="F1022">
            <v>4</v>
          </cell>
          <cell r="G1022" t="str">
            <v>O</v>
          </cell>
          <cell r="H1022">
            <v>0.88700000000000001</v>
          </cell>
          <cell r="I1022">
            <v>4</v>
          </cell>
          <cell r="J1022" t="str">
            <v>HD</v>
          </cell>
          <cell r="K1022">
            <v>1.0680000000000001</v>
          </cell>
          <cell r="L1022">
            <v>4</v>
          </cell>
          <cell r="M1022" t="str">
            <v>O</v>
          </cell>
          <cell r="N1022">
            <v>1.198</v>
          </cell>
          <cell r="O1022">
            <v>4</v>
          </cell>
          <cell r="P1022" t="str">
            <v>O</v>
          </cell>
          <cell r="U1022" t="str">
            <v>O</v>
          </cell>
          <cell r="V1022">
            <v>0.99299999999999999</v>
          </cell>
          <cell r="W1022">
            <v>0</v>
          </cell>
          <cell r="X1022">
            <v>4</v>
          </cell>
          <cell r="Y1022" t="str">
            <v>HD</v>
          </cell>
          <cell r="AD1022" t="str">
            <v>HD</v>
          </cell>
          <cell r="AE1022">
            <v>0.99299999999999999</v>
          </cell>
          <cell r="AF1022">
            <v>0</v>
          </cell>
          <cell r="AG1022">
            <v>0</v>
          </cell>
          <cell r="AH1022">
            <v>4</v>
          </cell>
          <cell r="AI1022" t="str">
            <v>HD</v>
          </cell>
          <cell r="AO1022">
            <v>0.99299999999999999</v>
          </cell>
          <cell r="AP1022">
            <v>4</v>
          </cell>
          <cell r="AQ1022" t="str">
            <v>HD</v>
          </cell>
        </row>
        <row r="1023">
          <cell r="B1023">
            <v>116971</v>
          </cell>
          <cell r="C1023" t="str">
            <v xml:space="preserve">Roossien Jan J. </v>
          </cell>
          <cell r="D1023" t="str">
            <v>Centrum</v>
          </cell>
          <cell r="E1023">
            <v>1.9750000000000001</v>
          </cell>
          <cell r="F1023">
            <v>3</v>
          </cell>
          <cell r="G1023" t="str">
            <v>O</v>
          </cell>
          <cell r="H1023">
            <v>1.833</v>
          </cell>
          <cell r="I1023">
            <v>3</v>
          </cell>
          <cell r="J1023" t="str">
            <v>O</v>
          </cell>
          <cell r="L1023" t="str">
            <v/>
          </cell>
          <cell r="M1023" t="str">
            <v/>
          </cell>
          <cell r="O1023" t="str">
            <v/>
          </cell>
          <cell r="P1023" t="str">
            <v/>
          </cell>
          <cell r="U1023" t="str">
            <v/>
          </cell>
          <cell r="W1023">
            <v>0</v>
          </cell>
          <cell r="X1023">
            <v>3</v>
          </cell>
          <cell r="Y1023" t="str">
            <v/>
          </cell>
          <cell r="AD1023" t="str">
            <v/>
          </cell>
          <cell r="AF1023">
            <v>0</v>
          </cell>
          <cell r="AG1023">
            <v>0</v>
          </cell>
          <cell r="AH1023">
            <v>3</v>
          </cell>
          <cell r="AI1023" t="str">
            <v/>
          </cell>
          <cell r="AO1023">
            <v>0</v>
          </cell>
          <cell r="AP1023">
            <v>3</v>
          </cell>
          <cell r="AQ1023" t="str">
            <v/>
          </cell>
        </row>
        <row r="1024">
          <cell r="B1024">
            <v>221938</v>
          </cell>
          <cell r="C1024" t="str">
            <v xml:space="preserve">Rozema Ids I. </v>
          </cell>
          <cell r="D1024" t="str">
            <v>De Harmonie GR</v>
          </cell>
          <cell r="E1024">
            <v>0.78200000000000003</v>
          </cell>
          <cell r="F1024">
            <v>5</v>
          </cell>
          <cell r="G1024" t="str">
            <v>O</v>
          </cell>
          <cell r="H1024">
            <v>0.97199999999999998</v>
          </cell>
          <cell r="I1024">
            <v>5</v>
          </cell>
          <cell r="J1024" t="str">
            <v>O</v>
          </cell>
          <cell r="K1024">
            <v>0.73199999999999998</v>
          </cell>
          <cell r="L1024">
            <v>5</v>
          </cell>
          <cell r="M1024" t="str">
            <v>O</v>
          </cell>
          <cell r="N1024">
            <v>0.73299999999999998</v>
          </cell>
          <cell r="O1024">
            <v>5</v>
          </cell>
          <cell r="P1024" t="str">
            <v>O</v>
          </cell>
          <cell r="U1024" t="str">
            <v>O</v>
          </cell>
          <cell r="V1024">
            <v>0.85299999999999998</v>
          </cell>
          <cell r="W1024">
            <v>0</v>
          </cell>
          <cell r="X1024">
            <v>5</v>
          </cell>
          <cell r="Y1024" t="str">
            <v>O</v>
          </cell>
          <cell r="AD1024" t="str">
            <v>O</v>
          </cell>
          <cell r="AF1024">
            <v>0</v>
          </cell>
          <cell r="AG1024">
            <v>0</v>
          </cell>
          <cell r="AH1024">
            <v>5</v>
          </cell>
          <cell r="AI1024" t="str">
            <v/>
          </cell>
          <cell r="AO1024">
            <v>0</v>
          </cell>
          <cell r="AP1024">
            <v>5</v>
          </cell>
          <cell r="AQ1024" t="str">
            <v/>
          </cell>
        </row>
        <row r="1025">
          <cell r="B1025">
            <v>110189</v>
          </cell>
          <cell r="C1025" t="str">
            <v xml:space="preserve">Saathof Henk H.B. </v>
          </cell>
          <cell r="D1025" t="str">
            <v>Spoorzicht</v>
          </cell>
          <cell r="E1025">
            <v>2</v>
          </cell>
          <cell r="F1025">
            <v>3</v>
          </cell>
          <cell r="G1025" t="str">
            <v>N</v>
          </cell>
          <cell r="H1025">
            <v>1.3440000000000001</v>
          </cell>
          <cell r="I1025">
            <v>3</v>
          </cell>
          <cell r="J1025" t="str">
            <v>HD</v>
          </cell>
          <cell r="L1025" t="str">
            <v/>
          </cell>
          <cell r="M1025" t="str">
            <v/>
          </cell>
          <cell r="U1025">
            <v>0</v>
          </cell>
          <cell r="W1025">
            <v>0</v>
          </cell>
          <cell r="X1025">
            <v>3</v>
          </cell>
          <cell r="Y1025" t="str">
            <v/>
          </cell>
          <cell r="AD1025" t="str">
            <v/>
          </cell>
          <cell r="AF1025">
            <v>0</v>
          </cell>
          <cell r="AG1025">
            <v>0</v>
          </cell>
          <cell r="AH1025">
            <v>3</v>
          </cell>
          <cell r="AI1025" t="str">
            <v/>
          </cell>
          <cell r="AO1025">
            <v>0</v>
          </cell>
          <cell r="AP1025">
            <v>3</v>
          </cell>
          <cell r="AQ1025" t="str">
            <v/>
          </cell>
        </row>
        <row r="1026">
          <cell r="B1026">
            <v>129106</v>
          </cell>
          <cell r="C1026" t="str">
            <v xml:space="preserve">Schaub Tjaart T. </v>
          </cell>
          <cell r="D1026" t="str">
            <v>Midwolda `79</v>
          </cell>
          <cell r="E1026">
            <v>1.819</v>
          </cell>
          <cell r="F1026">
            <v>3</v>
          </cell>
          <cell r="G1026" t="str">
            <v>O</v>
          </cell>
          <cell r="I1026" t="str">
            <v/>
          </cell>
          <cell r="L1026" t="str">
            <v/>
          </cell>
          <cell r="M1026" t="str">
            <v/>
          </cell>
          <cell r="U1026">
            <v>0</v>
          </cell>
          <cell r="V1026">
            <v>1.819</v>
          </cell>
          <cell r="W1026">
            <v>0</v>
          </cell>
          <cell r="X1026">
            <v>3</v>
          </cell>
          <cell r="Y1026" t="str">
            <v>O</v>
          </cell>
          <cell r="AD1026" t="str">
            <v>O</v>
          </cell>
          <cell r="AE1026">
            <v>1.891</v>
          </cell>
          <cell r="AF1026">
            <v>0</v>
          </cell>
          <cell r="AG1026">
            <v>0</v>
          </cell>
          <cell r="AH1026">
            <v>3</v>
          </cell>
          <cell r="AI1026" t="str">
            <v>O</v>
          </cell>
          <cell r="AK1026">
            <v>2.0219999999999998</v>
          </cell>
          <cell r="AL1026">
            <v>2.0049999999999999</v>
          </cell>
          <cell r="AO1026">
            <v>2.0219999999999998</v>
          </cell>
          <cell r="AP1026">
            <v>3</v>
          </cell>
          <cell r="AQ1026" t="str">
            <v>O</v>
          </cell>
        </row>
        <row r="1027">
          <cell r="B1027">
            <v>201246</v>
          </cell>
          <cell r="C1027" t="str">
            <v xml:space="preserve">Schellingerhout Piet P.R.A. </v>
          </cell>
          <cell r="D1027" t="str">
            <v>De Poedel</v>
          </cell>
          <cell r="E1027">
            <v>1.5740000000000001</v>
          </cell>
          <cell r="F1027">
            <v>3</v>
          </cell>
          <cell r="G1027" t="str">
            <v>O</v>
          </cell>
          <cell r="H1027">
            <v>1.5069999999999999</v>
          </cell>
          <cell r="I1027">
            <v>3</v>
          </cell>
          <cell r="J1027" t="str">
            <v>O</v>
          </cell>
          <cell r="K1027">
            <v>1.397</v>
          </cell>
          <cell r="L1027">
            <v>3</v>
          </cell>
          <cell r="M1027" t="str">
            <v>HD</v>
          </cell>
          <cell r="N1027">
            <v>1.367</v>
          </cell>
          <cell r="O1027">
            <v>3</v>
          </cell>
          <cell r="P1027" t="str">
            <v>D</v>
          </cell>
          <cell r="T1027" t="str">
            <v>D-4</v>
          </cell>
          <cell r="U1027" t="str">
            <v>D</v>
          </cell>
          <cell r="V1027">
            <v>1.653</v>
          </cell>
          <cell r="W1027">
            <v>0</v>
          </cell>
          <cell r="X1027">
            <v>4</v>
          </cell>
          <cell r="Y1027" t="str">
            <v>DP</v>
          </cell>
          <cell r="Z1027" t="str">
            <v>art-3</v>
          </cell>
          <cell r="AC1027" t="str">
            <v>P-3</v>
          </cell>
          <cell r="AD1027" t="str">
            <v>O</v>
          </cell>
          <cell r="AE1027">
            <v>1.212</v>
          </cell>
          <cell r="AF1027">
            <v>0</v>
          </cell>
          <cell r="AG1027">
            <v>0</v>
          </cell>
          <cell r="AH1027">
            <v>3</v>
          </cell>
          <cell r="AI1027" t="str">
            <v>HD</v>
          </cell>
          <cell r="AO1027">
            <v>1.212</v>
          </cell>
          <cell r="AP1027">
            <v>3</v>
          </cell>
          <cell r="AQ1027" t="str">
            <v>HD</v>
          </cell>
        </row>
        <row r="1028">
          <cell r="B1028">
            <v>218067</v>
          </cell>
          <cell r="C1028" t="str">
            <v xml:space="preserve">Schoenmacker Herman H. </v>
          </cell>
          <cell r="D1028" t="str">
            <v>De Harmonie GR</v>
          </cell>
          <cell r="E1028">
            <v>0.9</v>
          </cell>
          <cell r="F1028">
            <v>5</v>
          </cell>
          <cell r="G1028" t="str">
            <v>N</v>
          </cell>
          <cell r="H1028">
            <v>1.375</v>
          </cell>
          <cell r="I1028">
            <v>4</v>
          </cell>
          <cell r="J1028" t="str">
            <v>O</v>
          </cell>
          <cell r="K1028">
            <v>1.375</v>
          </cell>
          <cell r="L1028">
            <v>3</v>
          </cell>
          <cell r="M1028" t="str">
            <v>P</v>
          </cell>
          <cell r="N1028">
            <v>1.5429999999999999</v>
          </cell>
          <cell r="O1028">
            <v>4</v>
          </cell>
          <cell r="P1028" t="str">
            <v>DP</v>
          </cell>
          <cell r="T1028" t="str">
            <v>P-3</v>
          </cell>
          <cell r="U1028" t="str">
            <v>O</v>
          </cell>
          <cell r="W1028">
            <v>0</v>
          </cell>
          <cell r="X1028">
            <v>3</v>
          </cell>
          <cell r="Y1028" t="str">
            <v/>
          </cell>
          <cell r="AD1028" t="str">
            <v/>
          </cell>
          <cell r="AF1028">
            <v>0</v>
          </cell>
          <cell r="AG1028">
            <v>0</v>
          </cell>
          <cell r="AH1028">
            <v>3</v>
          </cell>
          <cell r="AI1028" t="str">
            <v/>
          </cell>
          <cell r="AO1028">
            <v>0</v>
          </cell>
          <cell r="AP1028">
            <v>3</v>
          </cell>
          <cell r="AQ1028" t="str">
            <v/>
          </cell>
        </row>
        <row r="1029">
          <cell r="B1029">
            <v>179744</v>
          </cell>
          <cell r="C1029" t="str">
            <v xml:space="preserve">Schoenmaker Steven S. </v>
          </cell>
          <cell r="D1029" t="str">
            <v>Bellevue `66</v>
          </cell>
          <cell r="E1029">
            <v>0.72099999999999997</v>
          </cell>
          <cell r="F1029">
            <v>5</v>
          </cell>
          <cell r="G1029" t="str">
            <v>O</v>
          </cell>
          <cell r="H1029">
            <v>0.61399999999999999</v>
          </cell>
          <cell r="I1029">
            <v>5</v>
          </cell>
          <cell r="J1029" t="str">
            <v>O</v>
          </cell>
          <cell r="K1029">
            <v>0.496</v>
          </cell>
          <cell r="L1029">
            <v>5</v>
          </cell>
          <cell r="M1029" t="str">
            <v>O</v>
          </cell>
          <cell r="O1029" t="str">
            <v/>
          </cell>
          <cell r="P1029" t="str">
            <v/>
          </cell>
          <cell r="U1029" t="str">
            <v/>
          </cell>
          <cell r="W1029">
            <v>0</v>
          </cell>
          <cell r="X1029">
            <v>5</v>
          </cell>
          <cell r="Y1029" t="str">
            <v/>
          </cell>
          <cell r="AD1029" t="str">
            <v/>
          </cell>
          <cell r="AF1029">
            <v>0</v>
          </cell>
          <cell r="AG1029">
            <v>0</v>
          </cell>
          <cell r="AH1029">
            <v>5</v>
          </cell>
          <cell r="AI1029" t="str">
            <v/>
          </cell>
          <cell r="AO1029">
            <v>0</v>
          </cell>
          <cell r="AP1029">
            <v>5</v>
          </cell>
          <cell r="AQ1029" t="str">
            <v/>
          </cell>
        </row>
        <row r="1030">
          <cell r="B1030">
            <v>213795</v>
          </cell>
          <cell r="C1030" t="str">
            <v xml:space="preserve">Schol Martin M </v>
          </cell>
          <cell r="D1030" t="str">
            <v>Spoorzicht</v>
          </cell>
          <cell r="E1030">
            <v>0.70499999999999996</v>
          </cell>
          <cell r="F1030">
            <v>5</v>
          </cell>
          <cell r="G1030" t="str">
            <v>O</v>
          </cell>
          <cell r="H1030">
            <v>0.95499999999999996</v>
          </cell>
          <cell r="I1030">
            <v>5</v>
          </cell>
          <cell r="J1030" t="str">
            <v>O</v>
          </cell>
          <cell r="K1030">
            <v>0.95499999999999996</v>
          </cell>
          <cell r="L1030">
            <v>5</v>
          </cell>
          <cell r="M1030" t="str">
            <v>O</v>
          </cell>
          <cell r="N1030">
            <v>0.95499999999999996</v>
          </cell>
          <cell r="O1030">
            <v>5</v>
          </cell>
          <cell r="P1030" t="str">
            <v>O</v>
          </cell>
          <cell r="U1030" t="str">
            <v>O</v>
          </cell>
          <cell r="V1030">
            <v>0.95499999999999996</v>
          </cell>
          <cell r="W1030">
            <v>0</v>
          </cell>
          <cell r="X1030">
            <v>5</v>
          </cell>
          <cell r="Y1030" t="str">
            <v>O</v>
          </cell>
          <cell r="AD1030" t="str">
            <v>O</v>
          </cell>
          <cell r="AE1030">
            <v>0.95499999999999996</v>
          </cell>
          <cell r="AF1030">
            <v>0</v>
          </cell>
          <cell r="AG1030">
            <v>0</v>
          </cell>
          <cell r="AH1030">
            <v>5</v>
          </cell>
          <cell r="AI1030" t="str">
            <v>O</v>
          </cell>
          <cell r="AO1030">
            <v>0.95499999999999996</v>
          </cell>
          <cell r="AP1030">
            <v>5</v>
          </cell>
          <cell r="AQ1030" t="str">
            <v>O</v>
          </cell>
        </row>
        <row r="1031">
          <cell r="B1031">
            <v>179606</v>
          </cell>
          <cell r="C1031" t="str">
            <v xml:space="preserve">Scholte Otto O. </v>
          </cell>
          <cell r="D1031" t="str">
            <v>Wbc '68</v>
          </cell>
          <cell r="F1031" t="str">
            <v/>
          </cell>
          <cell r="H1031">
            <v>1.01</v>
          </cell>
          <cell r="I1031">
            <v>4</v>
          </cell>
          <cell r="J1031" t="str">
            <v>O</v>
          </cell>
          <cell r="K1031">
            <v>1.01</v>
          </cell>
          <cell r="L1031">
            <v>4</v>
          </cell>
          <cell r="M1031" t="str">
            <v>O</v>
          </cell>
          <cell r="N1031">
            <v>1.262</v>
          </cell>
          <cell r="O1031">
            <v>4</v>
          </cell>
          <cell r="P1031" t="str">
            <v>O</v>
          </cell>
          <cell r="U1031" t="str">
            <v>O</v>
          </cell>
          <cell r="V1031">
            <v>1.371</v>
          </cell>
          <cell r="W1031">
            <v>0</v>
          </cell>
          <cell r="X1031">
            <v>4</v>
          </cell>
          <cell r="Y1031" t="str">
            <v>O</v>
          </cell>
          <cell r="AD1031" t="str">
            <v>O</v>
          </cell>
          <cell r="AF1031">
            <v>0</v>
          </cell>
          <cell r="AG1031">
            <v>0</v>
          </cell>
          <cell r="AH1031">
            <v>4</v>
          </cell>
          <cell r="AI1031" t="str">
            <v/>
          </cell>
          <cell r="AO1031">
            <v>0</v>
          </cell>
          <cell r="AP1031">
            <v>4</v>
          </cell>
          <cell r="AQ1031" t="str">
            <v/>
          </cell>
        </row>
        <row r="1032">
          <cell r="B1032">
            <v>221266</v>
          </cell>
          <cell r="C1032" t="str">
            <v xml:space="preserve">Schonewille Bert B. </v>
          </cell>
          <cell r="D1032" t="str">
            <v>Biljartschool.nl</v>
          </cell>
          <cell r="F1032" t="str">
            <v/>
          </cell>
          <cell r="N1032">
            <v>1</v>
          </cell>
          <cell r="O1032">
            <v>4</v>
          </cell>
          <cell r="P1032" t="str">
            <v>N</v>
          </cell>
          <cell r="U1032" t="str">
            <v>N</v>
          </cell>
          <cell r="V1032">
            <v>1.4550000000000001</v>
          </cell>
          <cell r="W1032">
            <v>0</v>
          </cell>
          <cell r="X1032">
            <v>4</v>
          </cell>
          <cell r="Y1032" t="str">
            <v>O</v>
          </cell>
          <cell r="AD1032" t="str">
            <v>O</v>
          </cell>
          <cell r="AF1032">
            <v>0</v>
          </cell>
          <cell r="AG1032">
            <v>0</v>
          </cell>
          <cell r="AH1032">
            <v>4</v>
          </cell>
          <cell r="AI1032" t="str">
            <v/>
          </cell>
          <cell r="AO1032">
            <v>0</v>
          </cell>
          <cell r="AP1032">
            <v>4</v>
          </cell>
          <cell r="AQ1032" t="str">
            <v/>
          </cell>
        </row>
        <row r="1033">
          <cell r="B1033">
            <v>213944</v>
          </cell>
          <cell r="C1033" t="str">
            <v xml:space="preserve">Schuringa Albert A. </v>
          </cell>
          <cell r="D1033" t="str">
            <v>De Harmonie GR</v>
          </cell>
          <cell r="E1033">
            <v>0.83199999999999996</v>
          </cell>
          <cell r="F1033">
            <v>5</v>
          </cell>
          <cell r="G1033" t="str">
            <v>O</v>
          </cell>
          <cell r="H1033">
            <v>0.83199999999999996</v>
          </cell>
          <cell r="I1033">
            <v>4</v>
          </cell>
          <cell r="J1033" t="str">
            <v>HD</v>
          </cell>
          <cell r="K1033">
            <v>1.204</v>
          </cell>
          <cell r="L1033">
            <v>4</v>
          </cell>
          <cell r="M1033" t="str">
            <v>O</v>
          </cell>
          <cell r="N1033">
            <v>1.2150000000000001</v>
          </cell>
          <cell r="O1033">
            <v>4</v>
          </cell>
          <cell r="P1033" t="str">
            <v>O</v>
          </cell>
          <cell r="U1033" t="str">
            <v>O</v>
          </cell>
          <cell r="V1033">
            <v>1.4670000000000001</v>
          </cell>
          <cell r="W1033">
            <v>0</v>
          </cell>
          <cell r="X1033">
            <v>4</v>
          </cell>
          <cell r="Y1033" t="str">
            <v>O</v>
          </cell>
          <cell r="AD1033" t="str">
            <v>O</v>
          </cell>
          <cell r="AE1033">
            <v>1.286</v>
          </cell>
          <cell r="AF1033">
            <v>0</v>
          </cell>
          <cell r="AG1033">
            <v>0</v>
          </cell>
          <cell r="AH1033">
            <v>4</v>
          </cell>
          <cell r="AI1033" t="str">
            <v>O</v>
          </cell>
          <cell r="AO1033">
            <v>1.286</v>
          </cell>
          <cell r="AP1033">
            <v>4</v>
          </cell>
          <cell r="AQ1033" t="str">
            <v>O</v>
          </cell>
        </row>
        <row r="1034">
          <cell r="B1034">
            <v>114175</v>
          </cell>
          <cell r="C1034" t="str">
            <v xml:space="preserve">Schuringa Piet P. </v>
          </cell>
          <cell r="D1034" t="str">
            <v>Central</v>
          </cell>
          <cell r="E1034">
            <v>1.04</v>
          </cell>
          <cell r="F1034">
            <v>4</v>
          </cell>
          <cell r="G1034" t="str">
            <v>O</v>
          </cell>
          <cell r="H1034">
            <v>1.2450000000000001</v>
          </cell>
          <cell r="I1034">
            <v>4</v>
          </cell>
          <cell r="J1034" t="str">
            <v>O</v>
          </cell>
          <cell r="K1034">
            <v>0.92500000000000004</v>
          </cell>
          <cell r="L1034">
            <v>4</v>
          </cell>
          <cell r="M1034" t="str">
            <v>HD</v>
          </cell>
          <cell r="N1034">
            <v>0.97899999999999998</v>
          </cell>
          <cell r="O1034">
            <v>4</v>
          </cell>
          <cell r="P1034" t="str">
            <v>D</v>
          </cell>
          <cell r="T1034" t="str">
            <v>D-5</v>
          </cell>
          <cell r="U1034" t="str">
            <v>D</v>
          </cell>
          <cell r="V1034">
            <v>0.88600000000000001</v>
          </cell>
          <cell r="W1034">
            <v>0</v>
          </cell>
          <cell r="X1034">
            <v>5</v>
          </cell>
          <cell r="Y1034" t="str">
            <v>O</v>
          </cell>
          <cell r="AD1034" t="str">
            <v>O</v>
          </cell>
          <cell r="AE1034">
            <v>0.90200000000000002</v>
          </cell>
          <cell r="AF1034">
            <v>0</v>
          </cell>
          <cell r="AG1034">
            <v>0</v>
          </cell>
          <cell r="AH1034">
            <v>5</v>
          </cell>
          <cell r="AI1034" t="str">
            <v>O</v>
          </cell>
          <cell r="AK1034">
            <v>0.96299999999999997</v>
          </cell>
          <cell r="AL1034">
            <v>0.91100000000000003</v>
          </cell>
          <cell r="AO1034">
            <v>0.96299999999999997</v>
          </cell>
          <cell r="AP1034">
            <v>5</v>
          </cell>
          <cell r="AQ1034" t="str">
            <v>O</v>
          </cell>
        </row>
        <row r="1035">
          <cell r="B1035">
            <v>211656</v>
          </cell>
          <cell r="C1035" t="str">
            <v xml:space="preserve">Schuur Anne-Paul A.P. </v>
          </cell>
          <cell r="D1035" t="str">
            <v>BC. D.N.P.P.</v>
          </cell>
          <cell r="E1035">
            <v>1.1599999999999999</v>
          </cell>
          <cell r="F1035">
            <v>4</v>
          </cell>
          <cell r="G1035" t="str">
            <v>O</v>
          </cell>
          <cell r="I1035" t="str">
            <v/>
          </cell>
          <cell r="J1035" t="str">
            <v/>
          </cell>
          <cell r="L1035" t="str">
            <v/>
          </cell>
          <cell r="M1035" t="str">
            <v/>
          </cell>
          <cell r="O1035" t="str">
            <v/>
          </cell>
          <cell r="P1035" t="str">
            <v/>
          </cell>
          <cell r="U1035" t="str">
            <v/>
          </cell>
          <cell r="W1035">
            <v>0</v>
          </cell>
          <cell r="X1035">
            <v>4</v>
          </cell>
          <cell r="Y1035" t="str">
            <v/>
          </cell>
          <cell r="AD1035" t="str">
            <v/>
          </cell>
          <cell r="AF1035">
            <v>0</v>
          </cell>
          <cell r="AG1035">
            <v>0</v>
          </cell>
          <cell r="AH1035">
            <v>4</v>
          </cell>
          <cell r="AI1035" t="str">
            <v/>
          </cell>
          <cell r="AO1035">
            <v>0</v>
          </cell>
          <cell r="AP1035">
            <v>4</v>
          </cell>
          <cell r="AQ1035" t="str">
            <v/>
          </cell>
        </row>
        <row r="1036">
          <cell r="B1036">
            <v>181369</v>
          </cell>
          <cell r="C1036" t="str">
            <v xml:space="preserve">Schuur Mans H.J. </v>
          </cell>
          <cell r="D1036" t="str">
            <v>Biljartschool.nl</v>
          </cell>
          <cell r="E1036">
            <v>0.91800000000000004</v>
          </cell>
          <cell r="F1036">
            <v>5</v>
          </cell>
          <cell r="G1036" t="str">
            <v>O</v>
          </cell>
          <cell r="H1036">
            <v>0.91800000000000004</v>
          </cell>
          <cell r="I1036">
            <v>5</v>
          </cell>
          <cell r="J1036" t="str">
            <v>O</v>
          </cell>
          <cell r="K1036">
            <v>0.91800000000000004</v>
          </cell>
          <cell r="L1036">
            <v>5</v>
          </cell>
          <cell r="M1036" t="str">
            <v>N</v>
          </cell>
          <cell r="N1036">
            <v>0.88300000000000001</v>
          </cell>
          <cell r="O1036">
            <v>5</v>
          </cell>
          <cell r="P1036" t="str">
            <v>O</v>
          </cell>
          <cell r="Q1036">
            <v>0.83599999999999997</v>
          </cell>
          <cell r="U1036" t="str">
            <v>O</v>
          </cell>
          <cell r="V1036">
            <v>0.871</v>
          </cell>
          <cell r="W1036">
            <v>0</v>
          </cell>
          <cell r="X1036">
            <v>5</v>
          </cell>
          <cell r="Y1036" t="str">
            <v>O</v>
          </cell>
          <cell r="AD1036" t="str">
            <v>O</v>
          </cell>
          <cell r="AE1036">
            <v>0.92400000000000004</v>
          </cell>
          <cell r="AF1036">
            <v>0</v>
          </cell>
          <cell r="AG1036">
            <v>0</v>
          </cell>
          <cell r="AH1036">
            <v>5</v>
          </cell>
          <cell r="AI1036" t="str">
            <v>O</v>
          </cell>
          <cell r="AK1036">
            <v>0.66800000000000004</v>
          </cell>
          <cell r="AO1036">
            <v>0.92400000000000004</v>
          </cell>
          <cell r="AP1036">
            <v>5</v>
          </cell>
          <cell r="AQ1036" t="str">
            <v>O</v>
          </cell>
        </row>
        <row r="1037">
          <cell r="B1037">
            <v>261384</v>
          </cell>
          <cell r="C1037" t="str">
            <v xml:space="preserve">Schuurman Ben B. </v>
          </cell>
          <cell r="D1037" t="str">
            <v>De Harmonie GR</v>
          </cell>
          <cell r="I1037" t="str">
            <v/>
          </cell>
          <cell r="J1037" t="str">
            <v>O</v>
          </cell>
          <cell r="L1037" t="str">
            <v/>
          </cell>
          <cell r="M1037" t="str">
            <v>O</v>
          </cell>
          <cell r="O1037" t="str">
            <v/>
          </cell>
          <cell r="AE1037">
            <v>1</v>
          </cell>
          <cell r="AF1037">
            <v>0</v>
          </cell>
          <cell r="AG1037">
            <v>0</v>
          </cell>
          <cell r="AH1037">
            <v>4</v>
          </cell>
          <cell r="AI1037" t="str">
            <v>N</v>
          </cell>
          <cell r="AO1037">
            <v>1</v>
          </cell>
          <cell r="AP1037">
            <v>4</v>
          </cell>
          <cell r="AQ1037" t="str">
            <v>N</v>
          </cell>
        </row>
        <row r="1038">
          <cell r="B1038">
            <v>182575</v>
          </cell>
          <cell r="C1038" t="str">
            <v xml:space="preserve">Schuurmans Rob R.S.S. </v>
          </cell>
          <cell r="D1038" t="str">
            <v>De Harmonie WS</v>
          </cell>
          <cell r="F1038" t="str">
            <v/>
          </cell>
          <cell r="V1038">
            <v>1</v>
          </cell>
          <cell r="W1038">
            <v>0</v>
          </cell>
          <cell r="X1038">
            <v>4</v>
          </cell>
          <cell r="Y1038" t="str">
            <v>N</v>
          </cell>
          <cell r="AD1038" t="str">
            <v>N</v>
          </cell>
          <cell r="AE1038">
            <v>1.2010000000000001</v>
          </cell>
          <cell r="AF1038">
            <v>0</v>
          </cell>
          <cell r="AG1038">
            <v>0</v>
          </cell>
          <cell r="AH1038">
            <v>4</v>
          </cell>
          <cell r="AI1038" t="str">
            <v>O</v>
          </cell>
          <cell r="AO1038">
            <v>1.2010000000000001</v>
          </cell>
          <cell r="AP1038">
            <v>4</v>
          </cell>
          <cell r="AQ1038" t="str">
            <v>O</v>
          </cell>
        </row>
        <row r="1039">
          <cell r="B1039">
            <v>141754</v>
          </cell>
          <cell r="C1039" t="str">
            <v xml:space="preserve">Seijdell Fré F. </v>
          </cell>
          <cell r="D1039" t="str">
            <v>Beiler Biljart Club</v>
          </cell>
          <cell r="E1039">
            <v>1.353</v>
          </cell>
          <cell r="F1039">
            <v>4</v>
          </cell>
          <cell r="G1039" t="str">
            <v>O</v>
          </cell>
          <cell r="H1039">
            <v>1.601</v>
          </cell>
          <cell r="I1039">
            <v>3</v>
          </cell>
          <cell r="J1039" t="str">
            <v>O</v>
          </cell>
          <cell r="K1039">
            <v>1.375</v>
          </cell>
          <cell r="L1039">
            <v>3</v>
          </cell>
          <cell r="M1039" t="str">
            <v>HD</v>
          </cell>
          <cell r="O1039" t="str">
            <v/>
          </cell>
          <cell r="P1039" t="str">
            <v/>
          </cell>
          <cell r="U1039" t="str">
            <v/>
          </cell>
          <cell r="W1039">
            <v>0</v>
          </cell>
          <cell r="X1039">
            <v>3</v>
          </cell>
          <cell r="Y1039" t="str">
            <v/>
          </cell>
          <cell r="AD1039" t="str">
            <v/>
          </cell>
          <cell r="AF1039">
            <v>0</v>
          </cell>
          <cell r="AG1039">
            <v>0</v>
          </cell>
          <cell r="AH1039">
            <v>3</v>
          </cell>
          <cell r="AI1039" t="str">
            <v/>
          </cell>
          <cell r="AO1039">
            <v>0</v>
          </cell>
          <cell r="AP1039">
            <v>3</v>
          </cell>
          <cell r="AQ1039" t="str">
            <v/>
          </cell>
        </row>
        <row r="1040">
          <cell r="B1040">
            <v>112362</v>
          </cell>
          <cell r="C1040" t="str">
            <v xml:space="preserve">Sens Leo L.C.P. </v>
          </cell>
          <cell r="D1040" t="str">
            <v>Emmen `65</v>
          </cell>
          <cell r="F1040" t="str">
            <v/>
          </cell>
          <cell r="G1040" t="str">
            <v/>
          </cell>
          <cell r="H1040">
            <v>1.901</v>
          </cell>
          <cell r="I1040">
            <v>3</v>
          </cell>
          <cell r="J1040" t="str">
            <v>O</v>
          </cell>
          <cell r="K1040">
            <v>2.1850000000000001</v>
          </cell>
          <cell r="L1040">
            <v>3</v>
          </cell>
          <cell r="M1040" t="str">
            <v>O</v>
          </cell>
          <cell r="N1040">
            <v>2.1850000000000001</v>
          </cell>
          <cell r="O1040">
            <v>3</v>
          </cell>
          <cell r="P1040" t="str">
            <v>O</v>
          </cell>
          <cell r="U1040" t="str">
            <v>O</v>
          </cell>
          <cell r="V1040">
            <v>2.1850000000000001</v>
          </cell>
          <cell r="W1040">
            <v>0</v>
          </cell>
          <cell r="X1040">
            <v>3</v>
          </cell>
          <cell r="Y1040" t="str">
            <v>O</v>
          </cell>
          <cell r="AD1040" t="str">
            <v>O</v>
          </cell>
          <cell r="AE1040">
            <v>2.1850000000000001</v>
          </cell>
          <cell r="AF1040">
            <v>0</v>
          </cell>
          <cell r="AG1040">
            <v>0</v>
          </cell>
          <cell r="AH1040">
            <v>3</v>
          </cell>
          <cell r="AI1040" t="str">
            <v>O</v>
          </cell>
          <cell r="AO1040">
            <v>2.1850000000000001</v>
          </cell>
          <cell r="AP1040">
            <v>3</v>
          </cell>
          <cell r="AQ1040" t="str">
            <v>O</v>
          </cell>
        </row>
        <row r="1041">
          <cell r="B1041">
            <v>212091</v>
          </cell>
          <cell r="C1041" t="str">
            <v xml:space="preserve">Siahaya Lamberth L. </v>
          </cell>
          <cell r="D1041" t="str">
            <v>Biljartschool.nl</v>
          </cell>
          <cell r="E1041">
            <v>1.2569999999999999</v>
          </cell>
          <cell r="F1041">
            <v>4</v>
          </cell>
          <cell r="G1041" t="str">
            <v>O</v>
          </cell>
          <cell r="H1041">
            <v>1.5089999999999999</v>
          </cell>
          <cell r="I1041">
            <v>3</v>
          </cell>
          <cell r="J1041" t="str">
            <v>O</v>
          </cell>
          <cell r="K1041">
            <v>1.23</v>
          </cell>
          <cell r="L1041">
            <v>3</v>
          </cell>
          <cell r="M1041" t="str">
            <v>HD</v>
          </cell>
          <cell r="N1041">
            <v>1.3460000000000001</v>
          </cell>
          <cell r="O1041">
            <v>3</v>
          </cell>
          <cell r="P1041" t="str">
            <v>D</v>
          </cell>
          <cell r="T1041" t="str">
            <v>D-4</v>
          </cell>
          <cell r="U1041" t="str">
            <v>D</v>
          </cell>
          <cell r="W1041">
            <v>0</v>
          </cell>
          <cell r="X1041">
            <v>4</v>
          </cell>
          <cell r="Y1041" t="str">
            <v/>
          </cell>
          <cell r="AD1041" t="str">
            <v/>
          </cell>
          <cell r="AF1041">
            <v>0</v>
          </cell>
          <cell r="AG1041">
            <v>0</v>
          </cell>
          <cell r="AH1041">
            <v>4</v>
          </cell>
          <cell r="AI1041" t="str">
            <v/>
          </cell>
          <cell r="AO1041">
            <v>0</v>
          </cell>
          <cell r="AP1041">
            <v>4</v>
          </cell>
          <cell r="AQ1041" t="str">
            <v/>
          </cell>
        </row>
        <row r="1042">
          <cell r="B1042">
            <v>142767</v>
          </cell>
          <cell r="C1042" t="str">
            <v xml:space="preserve">Siemens Eppo E. </v>
          </cell>
          <cell r="D1042" t="str">
            <v>Midwolda `79</v>
          </cell>
          <cell r="E1042">
            <v>0.74299999999999999</v>
          </cell>
          <cell r="F1042">
            <v>5</v>
          </cell>
          <cell r="G1042" t="str">
            <v>O</v>
          </cell>
          <cell r="H1042">
            <v>0.82799999999999996</v>
          </cell>
          <cell r="I1042">
            <v>5</v>
          </cell>
          <cell r="J1042" t="str">
            <v>O</v>
          </cell>
          <cell r="K1042">
            <v>0.86899999999999999</v>
          </cell>
          <cell r="L1042">
            <v>5</v>
          </cell>
          <cell r="M1042" t="str">
            <v>O</v>
          </cell>
          <cell r="N1042">
            <v>1.077</v>
          </cell>
          <cell r="O1042">
            <v>5</v>
          </cell>
          <cell r="P1042" t="str">
            <v>UP</v>
          </cell>
          <cell r="Q1042">
            <v>0.76100000000000001</v>
          </cell>
          <cell r="T1042" t="str">
            <v>P-4</v>
          </cell>
          <cell r="U1042" t="str">
            <v>O</v>
          </cell>
          <cell r="V1042">
            <v>1.006</v>
          </cell>
          <cell r="W1042">
            <v>0</v>
          </cell>
          <cell r="X1042">
            <v>4</v>
          </cell>
          <cell r="Y1042" t="str">
            <v>O</v>
          </cell>
          <cell r="AD1042" t="str">
            <v>O</v>
          </cell>
          <cell r="AE1042">
            <v>1.0549999999999999</v>
          </cell>
          <cell r="AF1042">
            <v>0</v>
          </cell>
          <cell r="AG1042">
            <v>0</v>
          </cell>
          <cell r="AH1042">
            <v>4</v>
          </cell>
          <cell r="AI1042" t="str">
            <v>O</v>
          </cell>
          <cell r="AO1042">
            <v>1.0549999999999999</v>
          </cell>
          <cell r="AP1042">
            <v>4</v>
          </cell>
          <cell r="AQ1042" t="str">
            <v>O</v>
          </cell>
        </row>
        <row r="1043">
          <cell r="B1043">
            <v>142769</v>
          </cell>
          <cell r="C1043" t="str">
            <v xml:space="preserve">Siemens Tally T. </v>
          </cell>
          <cell r="D1043" t="str">
            <v>Midwolda `79</v>
          </cell>
          <cell r="E1043">
            <v>0.68899999999999995</v>
          </cell>
          <cell r="F1043">
            <v>5</v>
          </cell>
          <cell r="G1043" t="str">
            <v>O</v>
          </cell>
          <cell r="H1043">
            <v>0.76100000000000001</v>
          </cell>
          <cell r="I1043">
            <v>5</v>
          </cell>
          <cell r="J1043" t="str">
            <v>O</v>
          </cell>
          <cell r="K1043">
            <v>0.99299999999999999</v>
          </cell>
          <cell r="L1043">
            <v>5</v>
          </cell>
          <cell r="M1043" t="str">
            <v>O</v>
          </cell>
          <cell r="N1043">
            <v>0.85699999999999998</v>
          </cell>
          <cell r="O1043">
            <v>5</v>
          </cell>
          <cell r="P1043" t="str">
            <v>O</v>
          </cell>
          <cell r="U1043" t="str">
            <v>O</v>
          </cell>
          <cell r="V1043">
            <v>0.84499999999999997</v>
          </cell>
          <cell r="W1043">
            <v>0</v>
          </cell>
          <cell r="X1043">
            <v>5</v>
          </cell>
          <cell r="Y1043" t="str">
            <v>O</v>
          </cell>
          <cell r="Z1043">
            <v>0.85699999999999998</v>
          </cell>
          <cell r="AD1043" t="str">
            <v>O</v>
          </cell>
          <cell r="AE1043">
            <v>0.76200000000000001</v>
          </cell>
          <cell r="AF1043">
            <v>0</v>
          </cell>
          <cell r="AG1043">
            <v>0</v>
          </cell>
          <cell r="AH1043">
            <v>5</v>
          </cell>
          <cell r="AI1043" t="str">
            <v>O</v>
          </cell>
          <cell r="AO1043">
            <v>0.76200000000000001</v>
          </cell>
          <cell r="AP1043">
            <v>5</v>
          </cell>
          <cell r="AQ1043" t="str">
            <v>O</v>
          </cell>
        </row>
        <row r="1044">
          <cell r="B1044">
            <v>125148</v>
          </cell>
          <cell r="C1044" t="str">
            <v xml:space="preserve">Siemens Willie W. </v>
          </cell>
          <cell r="D1044" t="str">
            <v>Midwolda `79</v>
          </cell>
          <cell r="E1044">
            <v>3.48</v>
          </cell>
          <cell r="F1044">
            <v>1</v>
          </cell>
          <cell r="G1044" t="str">
            <v>HD</v>
          </cell>
          <cell r="H1044">
            <v>3.4910000000000001</v>
          </cell>
          <cell r="I1044">
            <v>2</v>
          </cell>
          <cell r="J1044" t="str">
            <v>D</v>
          </cell>
          <cell r="K1044">
            <v>3.0649999999999999</v>
          </cell>
          <cell r="L1044">
            <v>2</v>
          </cell>
          <cell r="M1044" t="str">
            <v>O</v>
          </cell>
          <cell r="N1044">
            <v>3.1520000000000001</v>
          </cell>
          <cell r="O1044">
            <v>2</v>
          </cell>
          <cell r="P1044" t="str">
            <v>O</v>
          </cell>
          <cell r="Q1044">
            <v>3.4340000000000002</v>
          </cell>
          <cell r="U1044" t="str">
            <v>O</v>
          </cell>
          <cell r="V1044">
            <v>3.758</v>
          </cell>
          <cell r="W1044">
            <v>0</v>
          </cell>
          <cell r="X1044">
            <v>2</v>
          </cell>
          <cell r="Y1044" t="str">
            <v>UP</v>
          </cell>
          <cell r="Z1044">
            <v>3.6970000000000001</v>
          </cell>
          <cell r="AA1044">
            <v>3.73</v>
          </cell>
          <cell r="AB1044">
            <v>3.84</v>
          </cell>
          <cell r="AC1044" t="str">
            <v>P-1</v>
          </cell>
          <cell r="AD1044" t="str">
            <v>O</v>
          </cell>
          <cell r="AE1044">
            <v>2.948</v>
          </cell>
          <cell r="AF1044">
            <v>0</v>
          </cell>
          <cell r="AG1044">
            <v>0</v>
          </cell>
          <cell r="AH1044">
            <v>1</v>
          </cell>
          <cell r="AI1044" t="str">
            <v>HD</v>
          </cell>
          <cell r="AO1044">
            <v>2.948</v>
          </cell>
          <cell r="AP1044">
            <v>1</v>
          </cell>
          <cell r="AQ1044" t="str">
            <v>HD</v>
          </cell>
        </row>
        <row r="1045">
          <cell r="B1045">
            <v>157442</v>
          </cell>
          <cell r="C1045" t="str">
            <v xml:space="preserve">Siepel Klaas K. </v>
          </cell>
          <cell r="D1045" t="str">
            <v>Wbc '68</v>
          </cell>
          <cell r="E1045">
            <v>1.8959999999999999</v>
          </cell>
          <cell r="F1045">
            <v>3</v>
          </cell>
          <cell r="G1045" t="str">
            <v>O</v>
          </cell>
          <cell r="H1045">
            <v>1.885</v>
          </cell>
          <cell r="I1045">
            <v>3</v>
          </cell>
          <cell r="J1045" t="str">
            <v>O</v>
          </cell>
          <cell r="K1045">
            <v>2.012</v>
          </cell>
          <cell r="L1045">
            <v>3</v>
          </cell>
          <cell r="M1045" t="str">
            <v>O</v>
          </cell>
          <cell r="N1045">
            <v>1.7569999999999999</v>
          </cell>
          <cell r="O1045">
            <v>3</v>
          </cell>
          <cell r="P1045" t="str">
            <v>O</v>
          </cell>
          <cell r="U1045" t="str">
            <v>O</v>
          </cell>
          <cell r="W1045">
            <v>0</v>
          </cell>
          <cell r="X1045">
            <v>3</v>
          </cell>
          <cell r="Y1045" t="str">
            <v/>
          </cell>
          <cell r="AD1045" t="str">
            <v/>
          </cell>
          <cell r="AF1045">
            <v>0</v>
          </cell>
          <cell r="AG1045">
            <v>0</v>
          </cell>
          <cell r="AH1045">
            <v>3</v>
          </cell>
          <cell r="AI1045" t="str">
            <v/>
          </cell>
          <cell r="AO1045">
            <v>0</v>
          </cell>
          <cell r="AP1045">
            <v>3</v>
          </cell>
          <cell r="AQ1045" t="str">
            <v/>
          </cell>
        </row>
        <row r="1046">
          <cell r="B1046">
            <v>157761</v>
          </cell>
          <cell r="C1046" t="str">
            <v xml:space="preserve">Slagter Tinus J. </v>
          </cell>
          <cell r="D1046" t="str">
            <v>Emmen `65</v>
          </cell>
          <cell r="E1046">
            <v>0.89300000000000002</v>
          </cell>
          <cell r="F1046">
            <v>5</v>
          </cell>
          <cell r="G1046" t="str">
            <v>D</v>
          </cell>
          <cell r="H1046">
            <v>0.91400000000000003</v>
          </cell>
          <cell r="I1046">
            <v>5</v>
          </cell>
          <cell r="J1046" t="str">
            <v>O</v>
          </cell>
          <cell r="K1046">
            <v>1.024</v>
          </cell>
          <cell r="L1046">
            <v>4</v>
          </cell>
          <cell r="M1046" t="str">
            <v>O</v>
          </cell>
          <cell r="N1046">
            <v>1</v>
          </cell>
          <cell r="O1046">
            <v>4</v>
          </cell>
          <cell r="P1046" t="str">
            <v>O</v>
          </cell>
          <cell r="U1046" t="str">
            <v>O</v>
          </cell>
          <cell r="V1046">
            <v>0.83299999999999996</v>
          </cell>
          <cell r="W1046">
            <v>0</v>
          </cell>
          <cell r="X1046">
            <v>4</v>
          </cell>
          <cell r="Y1046" t="str">
            <v>HD</v>
          </cell>
          <cell r="AD1046" t="str">
            <v>HD</v>
          </cell>
          <cell r="AE1046">
            <v>1.157</v>
          </cell>
          <cell r="AF1046">
            <v>0</v>
          </cell>
          <cell r="AG1046">
            <v>0</v>
          </cell>
          <cell r="AH1046">
            <v>4</v>
          </cell>
          <cell r="AI1046" t="str">
            <v>O</v>
          </cell>
          <cell r="AO1046">
            <v>1.157</v>
          </cell>
          <cell r="AP1046">
            <v>4</v>
          </cell>
          <cell r="AQ1046" t="str">
            <v>O</v>
          </cell>
        </row>
        <row r="1047">
          <cell r="B1047">
            <v>143515</v>
          </cell>
          <cell r="C1047" t="str">
            <v xml:space="preserve">Slink Berend B. </v>
          </cell>
          <cell r="D1047" t="str">
            <v>Asser Biljart Club `08</v>
          </cell>
          <cell r="E1047">
            <v>1.022</v>
          </cell>
          <cell r="F1047">
            <v>4</v>
          </cell>
          <cell r="G1047" t="str">
            <v>O</v>
          </cell>
          <cell r="H1047">
            <v>1.1539999999999999</v>
          </cell>
          <cell r="I1047">
            <v>4</v>
          </cell>
          <cell r="J1047" t="str">
            <v>O</v>
          </cell>
          <cell r="K1047">
            <v>1.17</v>
          </cell>
          <cell r="L1047">
            <v>4</v>
          </cell>
          <cell r="M1047" t="str">
            <v>O</v>
          </cell>
          <cell r="N1047">
            <v>1.159</v>
          </cell>
          <cell r="O1047">
            <v>4</v>
          </cell>
          <cell r="P1047" t="str">
            <v>O</v>
          </cell>
          <cell r="U1047" t="str">
            <v>O</v>
          </cell>
          <cell r="V1047">
            <v>1.216</v>
          </cell>
          <cell r="W1047">
            <v>0</v>
          </cell>
          <cell r="X1047">
            <v>4</v>
          </cell>
          <cell r="Y1047" t="str">
            <v>O</v>
          </cell>
          <cell r="AD1047" t="str">
            <v>O</v>
          </cell>
          <cell r="AE1047">
            <v>1.3660000000000001</v>
          </cell>
          <cell r="AF1047">
            <v>0</v>
          </cell>
          <cell r="AG1047">
            <v>0</v>
          </cell>
          <cell r="AH1047">
            <v>4</v>
          </cell>
          <cell r="AI1047" t="str">
            <v>O</v>
          </cell>
          <cell r="AO1047">
            <v>1.3660000000000001</v>
          </cell>
          <cell r="AP1047">
            <v>4</v>
          </cell>
          <cell r="AQ1047" t="str">
            <v>O</v>
          </cell>
        </row>
        <row r="1048">
          <cell r="B1048">
            <v>150929</v>
          </cell>
          <cell r="C1048" t="str">
            <v xml:space="preserve">Sloot Hendrik H. </v>
          </cell>
          <cell r="D1048" t="str">
            <v>De Harmonie WS</v>
          </cell>
          <cell r="E1048">
            <v>1.2669999999999999</v>
          </cell>
          <cell r="F1048">
            <v>4</v>
          </cell>
          <cell r="G1048" t="str">
            <v>O</v>
          </cell>
          <cell r="H1048">
            <v>1.4119999999999999</v>
          </cell>
          <cell r="I1048">
            <v>4</v>
          </cell>
          <cell r="J1048" t="str">
            <v>O</v>
          </cell>
          <cell r="K1048">
            <v>1.353</v>
          </cell>
          <cell r="L1048">
            <v>4</v>
          </cell>
          <cell r="M1048" t="str">
            <v>O</v>
          </cell>
          <cell r="N1048">
            <v>1.363</v>
          </cell>
          <cell r="O1048">
            <v>4</v>
          </cell>
          <cell r="P1048" t="str">
            <v>O</v>
          </cell>
          <cell r="U1048" t="str">
            <v>O</v>
          </cell>
          <cell r="V1048">
            <v>1.387</v>
          </cell>
          <cell r="W1048">
            <v>0</v>
          </cell>
          <cell r="X1048">
            <v>4</v>
          </cell>
          <cell r="Y1048" t="str">
            <v>O</v>
          </cell>
          <cell r="Z1048">
            <v>1.2509999999999999</v>
          </cell>
          <cell r="AD1048" t="str">
            <v>O</v>
          </cell>
          <cell r="AE1048">
            <v>1.6319999999999999</v>
          </cell>
          <cell r="AF1048">
            <v>0</v>
          </cell>
          <cell r="AG1048">
            <v>0</v>
          </cell>
          <cell r="AH1048">
            <v>4</v>
          </cell>
          <cell r="AI1048" t="str">
            <v>UP</v>
          </cell>
          <cell r="AK1048">
            <v>1.488</v>
          </cell>
          <cell r="AL1048">
            <v>1.387</v>
          </cell>
          <cell r="AN1048" t="str">
            <v>P-3</v>
          </cell>
          <cell r="AO1048">
            <v>1.6319999999999999</v>
          </cell>
          <cell r="AP1048">
            <v>3</v>
          </cell>
          <cell r="AQ1048" t="str">
            <v>UP</v>
          </cell>
        </row>
        <row r="1049">
          <cell r="B1049">
            <v>114079</v>
          </cell>
          <cell r="C1049" t="str">
            <v xml:space="preserve">Sluiter Cornelis C.C. </v>
          </cell>
          <cell r="D1049" t="str">
            <v>Midwolda `79</v>
          </cell>
          <cell r="F1049" t="str">
            <v/>
          </cell>
          <cell r="V1049">
            <v>1.5</v>
          </cell>
          <cell r="W1049">
            <v>0</v>
          </cell>
          <cell r="X1049">
            <v>3</v>
          </cell>
          <cell r="Y1049" t="str">
            <v>N</v>
          </cell>
          <cell r="AD1049" t="str">
            <v>N</v>
          </cell>
          <cell r="AE1049">
            <v>1.248</v>
          </cell>
          <cell r="AF1049">
            <v>0</v>
          </cell>
          <cell r="AG1049">
            <v>0</v>
          </cell>
          <cell r="AH1049">
            <v>3</v>
          </cell>
          <cell r="AI1049" t="str">
            <v>HD</v>
          </cell>
          <cell r="AO1049">
            <v>1.248</v>
          </cell>
          <cell r="AP1049">
            <v>3</v>
          </cell>
          <cell r="AQ1049" t="str">
            <v>HD</v>
          </cell>
        </row>
        <row r="1050">
          <cell r="B1050">
            <v>219135</v>
          </cell>
          <cell r="C1050" t="str">
            <v xml:space="preserve">Sluiter Stinus S. </v>
          </cell>
          <cell r="D1050" t="str">
            <v>Biljartvereniging de Snikke</v>
          </cell>
          <cell r="F1050" t="str">
            <v/>
          </cell>
          <cell r="M1050" t="str">
            <v/>
          </cell>
          <cell r="V1050">
            <v>2.0299999999999998</v>
          </cell>
          <cell r="W1050">
            <v>0</v>
          </cell>
          <cell r="X1050">
            <v>3</v>
          </cell>
          <cell r="Y1050" t="str">
            <v>N</v>
          </cell>
          <cell r="AD1050" t="str">
            <v>N</v>
          </cell>
          <cell r="AE1050">
            <v>1.677</v>
          </cell>
          <cell r="AF1050">
            <v>0</v>
          </cell>
          <cell r="AG1050">
            <v>0</v>
          </cell>
          <cell r="AH1050">
            <v>3</v>
          </cell>
          <cell r="AI1050" t="str">
            <v>O</v>
          </cell>
          <cell r="AO1050">
            <v>1.677</v>
          </cell>
          <cell r="AP1050">
            <v>3</v>
          </cell>
          <cell r="AQ1050" t="str">
            <v>O</v>
          </cell>
        </row>
        <row r="1051">
          <cell r="B1051">
            <v>219762</v>
          </cell>
          <cell r="C1051" t="str">
            <v xml:space="preserve">Smeltink Gerard G. </v>
          </cell>
          <cell r="D1051" t="str">
            <v>De Harmonie GR</v>
          </cell>
          <cell r="E1051">
            <v>1.2190000000000001</v>
          </cell>
          <cell r="F1051">
            <v>4</v>
          </cell>
          <cell r="G1051" t="str">
            <v>D</v>
          </cell>
          <cell r="H1051">
            <v>1.1779999999999999</v>
          </cell>
          <cell r="I1051">
            <v>4</v>
          </cell>
          <cell r="J1051" t="str">
            <v>O</v>
          </cell>
          <cell r="K1051">
            <v>1.21</v>
          </cell>
          <cell r="L1051">
            <v>4</v>
          </cell>
          <cell r="M1051" t="str">
            <v>O</v>
          </cell>
          <cell r="N1051">
            <v>1.0660000000000001</v>
          </cell>
          <cell r="O1051">
            <v>4</v>
          </cell>
          <cell r="P1051" t="str">
            <v>O</v>
          </cell>
          <cell r="U1051" t="str">
            <v>O</v>
          </cell>
          <cell r="W1051">
            <v>0</v>
          </cell>
          <cell r="X1051">
            <v>4</v>
          </cell>
          <cell r="Y1051" t="str">
            <v/>
          </cell>
          <cell r="AD1051" t="str">
            <v/>
          </cell>
          <cell r="AF1051">
            <v>0</v>
          </cell>
          <cell r="AG1051">
            <v>0</v>
          </cell>
          <cell r="AH1051">
            <v>4</v>
          </cell>
          <cell r="AI1051" t="str">
            <v/>
          </cell>
          <cell r="AO1051">
            <v>0</v>
          </cell>
          <cell r="AP1051">
            <v>4</v>
          </cell>
          <cell r="AQ1051" t="str">
            <v/>
          </cell>
        </row>
        <row r="1052">
          <cell r="B1052">
            <v>152454</v>
          </cell>
          <cell r="C1052" t="str">
            <v xml:space="preserve">Smid Jan J. </v>
          </cell>
          <cell r="D1052" t="str">
            <v>Centrum</v>
          </cell>
          <cell r="E1052">
            <v>0.77900000000000003</v>
          </cell>
          <cell r="F1052">
            <v>5</v>
          </cell>
          <cell r="G1052" t="str">
            <v>O</v>
          </cell>
          <cell r="H1052">
            <v>0.90700000000000003</v>
          </cell>
          <cell r="I1052">
            <v>5</v>
          </cell>
          <cell r="J1052" t="str">
            <v>O</v>
          </cell>
          <cell r="K1052">
            <v>0.96199999999999997</v>
          </cell>
          <cell r="L1052">
            <v>5</v>
          </cell>
          <cell r="M1052" t="str">
            <v>O</v>
          </cell>
          <cell r="N1052">
            <v>0.95</v>
          </cell>
          <cell r="O1052">
            <v>5</v>
          </cell>
          <cell r="P1052" t="str">
            <v>O</v>
          </cell>
          <cell r="Q1052">
            <v>0.95</v>
          </cell>
          <cell r="U1052" t="str">
            <v>O</v>
          </cell>
          <cell r="V1052">
            <v>0.86399999999999999</v>
          </cell>
          <cell r="W1052">
            <v>0</v>
          </cell>
          <cell r="X1052">
            <v>5</v>
          </cell>
          <cell r="Y1052" t="str">
            <v>O</v>
          </cell>
          <cell r="AD1052" t="str">
            <v>O</v>
          </cell>
          <cell r="AE1052">
            <v>0.70599999999999996</v>
          </cell>
          <cell r="AF1052">
            <v>0</v>
          </cell>
          <cell r="AG1052">
            <v>0</v>
          </cell>
          <cell r="AH1052">
            <v>5</v>
          </cell>
          <cell r="AI1052" t="str">
            <v>O</v>
          </cell>
          <cell r="AO1052">
            <v>0.70599999999999996</v>
          </cell>
          <cell r="AP1052">
            <v>5</v>
          </cell>
          <cell r="AQ1052" t="str">
            <v>O</v>
          </cell>
        </row>
        <row r="1053">
          <cell r="B1053">
            <v>233404</v>
          </cell>
          <cell r="C1053" t="str">
            <v xml:space="preserve">Smit  H. </v>
          </cell>
          <cell r="D1053" t="str">
            <v>Z.B.V.</v>
          </cell>
          <cell r="F1053" t="str">
            <v/>
          </cell>
          <cell r="G1053" t="str">
            <v/>
          </cell>
          <cell r="I1053" t="str">
            <v/>
          </cell>
          <cell r="J1053" t="str">
            <v/>
          </cell>
          <cell r="L1053" t="str">
            <v/>
          </cell>
          <cell r="M1053" t="str">
            <v/>
          </cell>
          <cell r="O1053">
            <v>4</v>
          </cell>
          <cell r="P1053" t="str">
            <v>N</v>
          </cell>
          <cell r="U1053" t="str">
            <v>N</v>
          </cell>
          <cell r="V1053">
            <v>1.423</v>
          </cell>
          <cell r="W1053">
            <v>0</v>
          </cell>
          <cell r="X1053">
            <v>4</v>
          </cell>
          <cell r="Y1053" t="str">
            <v>O</v>
          </cell>
          <cell r="AD1053" t="str">
            <v>O</v>
          </cell>
          <cell r="AE1053">
            <v>1.149</v>
          </cell>
          <cell r="AF1053">
            <v>0</v>
          </cell>
          <cell r="AG1053">
            <v>0</v>
          </cell>
          <cell r="AH1053">
            <v>4</v>
          </cell>
          <cell r="AI1053" t="str">
            <v>O</v>
          </cell>
          <cell r="AO1053">
            <v>1.149</v>
          </cell>
          <cell r="AP1053">
            <v>4</v>
          </cell>
          <cell r="AQ1053" t="str">
            <v>O</v>
          </cell>
        </row>
        <row r="1054">
          <cell r="B1054">
            <v>221787</v>
          </cell>
          <cell r="C1054" t="str">
            <v xml:space="preserve">Smit Gerard G.S. </v>
          </cell>
          <cell r="D1054" t="str">
            <v>Bellevue `66</v>
          </cell>
          <cell r="F1054" t="str">
            <v/>
          </cell>
          <cell r="V1054">
            <v>1</v>
          </cell>
          <cell r="W1054">
            <v>0</v>
          </cell>
          <cell r="X1054">
            <v>4</v>
          </cell>
          <cell r="Y1054" t="str">
            <v>N</v>
          </cell>
          <cell r="AD1054" t="str">
            <v>N</v>
          </cell>
          <cell r="AE1054">
            <v>1.3089999999999999</v>
          </cell>
          <cell r="AF1054">
            <v>0</v>
          </cell>
          <cell r="AG1054">
            <v>0</v>
          </cell>
          <cell r="AH1054">
            <v>4</v>
          </cell>
          <cell r="AI1054" t="str">
            <v>O</v>
          </cell>
          <cell r="AO1054">
            <v>1.3089999999999999</v>
          </cell>
          <cell r="AP1054">
            <v>4</v>
          </cell>
          <cell r="AQ1054" t="str">
            <v>O</v>
          </cell>
        </row>
        <row r="1055">
          <cell r="B1055">
            <v>206017</v>
          </cell>
          <cell r="C1055" t="str">
            <v xml:space="preserve">Smit Loek L.C. </v>
          </cell>
          <cell r="D1055" t="str">
            <v>Metropole</v>
          </cell>
          <cell r="E1055">
            <v>0.37</v>
          </cell>
          <cell r="F1055">
            <v>5</v>
          </cell>
          <cell r="G1055" t="str">
            <v>O</v>
          </cell>
          <cell r="H1055">
            <v>0.41799999999999998</v>
          </cell>
          <cell r="I1055">
            <v>5</v>
          </cell>
          <cell r="J1055" t="str">
            <v>O</v>
          </cell>
          <cell r="K1055">
            <v>0.36699999999999999</v>
          </cell>
          <cell r="L1055">
            <v>5</v>
          </cell>
          <cell r="M1055" t="str">
            <v>O</v>
          </cell>
          <cell r="N1055">
            <v>0.36899999999999999</v>
          </cell>
          <cell r="O1055">
            <v>5</v>
          </cell>
          <cell r="P1055" t="str">
            <v>O</v>
          </cell>
          <cell r="U1055" t="str">
            <v>O</v>
          </cell>
          <cell r="V1055">
            <v>0.36899999999999999</v>
          </cell>
          <cell r="W1055">
            <v>0</v>
          </cell>
          <cell r="X1055">
            <v>5</v>
          </cell>
          <cell r="Y1055" t="str">
            <v>O</v>
          </cell>
          <cell r="AD1055" t="str">
            <v>O</v>
          </cell>
          <cell r="AE1055">
            <v>0.39900000000000002</v>
          </cell>
          <cell r="AF1055">
            <v>0</v>
          </cell>
          <cell r="AG1055">
            <v>0</v>
          </cell>
          <cell r="AH1055">
            <v>5</v>
          </cell>
          <cell r="AI1055" t="str">
            <v>O</v>
          </cell>
          <cell r="AO1055">
            <v>0.39900000000000002</v>
          </cell>
          <cell r="AP1055">
            <v>5</v>
          </cell>
          <cell r="AQ1055" t="str">
            <v>O</v>
          </cell>
        </row>
        <row r="1056">
          <cell r="B1056">
            <v>207929</v>
          </cell>
          <cell r="C1056" t="str">
            <v xml:space="preserve">Smits Hilvert H.G. </v>
          </cell>
          <cell r="D1056" t="str">
            <v>De Harmonie WS</v>
          </cell>
          <cell r="E1056">
            <v>1.2010000000000001</v>
          </cell>
          <cell r="F1056">
            <v>4</v>
          </cell>
          <cell r="G1056" t="str">
            <v>P</v>
          </cell>
          <cell r="H1056">
            <v>1.6479999999999999</v>
          </cell>
          <cell r="I1056">
            <v>3</v>
          </cell>
          <cell r="J1056" t="str">
            <v>O</v>
          </cell>
          <cell r="K1056">
            <v>1.4450000000000001</v>
          </cell>
          <cell r="L1056">
            <v>3</v>
          </cell>
          <cell r="M1056" t="str">
            <v>HD</v>
          </cell>
          <cell r="N1056">
            <v>0.94799999999999995</v>
          </cell>
          <cell r="O1056">
            <v>3</v>
          </cell>
          <cell r="P1056" t="str">
            <v>D</v>
          </cell>
          <cell r="T1056" t="str">
            <v>D-4</v>
          </cell>
          <cell r="U1056" t="str">
            <v>D</v>
          </cell>
          <cell r="V1056">
            <v>1.1779999999999999</v>
          </cell>
          <cell r="W1056">
            <v>0</v>
          </cell>
          <cell r="X1056">
            <v>4</v>
          </cell>
          <cell r="Y1056" t="str">
            <v>O</v>
          </cell>
          <cell r="AD1056" t="str">
            <v>O</v>
          </cell>
          <cell r="AE1056">
            <v>1.115</v>
          </cell>
          <cell r="AF1056">
            <v>0</v>
          </cell>
          <cell r="AG1056">
            <v>0</v>
          </cell>
          <cell r="AH1056">
            <v>4</v>
          </cell>
          <cell r="AI1056" t="str">
            <v>O</v>
          </cell>
          <cell r="AO1056">
            <v>1.115</v>
          </cell>
          <cell r="AP1056">
            <v>4</v>
          </cell>
          <cell r="AQ1056" t="str">
            <v>O</v>
          </cell>
        </row>
        <row r="1057">
          <cell r="B1057">
            <v>114053</v>
          </cell>
          <cell r="C1057" t="str">
            <v xml:space="preserve">Snippe Jan J. </v>
          </cell>
          <cell r="D1057" t="str">
            <v>Emmen `65</v>
          </cell>
          <cell r="E1057">
            <v>1.4079999999999999</v>
          </cell>
          <cell r="F1057">
            <v>4</v>
          </cell>
          <cell r="G1057" t="str">
            <v>O</v>
          </cell>
          <cell r="H1057">
            <v>1.4079999999999999</v>
          </cell>
          <cell r="I1057">
            <v>3</v>
          </cell>
          <cell r="J1057" t="str">
            <v>HD</v>
          </cell>
          <cell r="K1057">
            <v>1.2170000000000001</v>
          </cell>
          <cell r="L1057">
            <v>3</v>
          </cell>
          <cell r="M1057" t="str">
            <v>D</v>
          </cell>
          <cell r="N1057">
            <v>1.456</v>
          </cell>
          <cell r="O1057">
            <v>4</v>
          </cell>
          <cell r="P1057" t="str">
            <v>O</v>
          </cell>
          <cell r="Q1057">
            <v>1.508</v>
          </cell>
          <cell r="R1057">
            <v>1.64</v>
          </cell>
          <cell r="T1057" t="str">
            <v>P-3</v>
          </cell>
          <cell r="U1057" t="str">
            <v>O</v>
          </cell>
          <cell r="W1057">
            <v>0</v>
          </cell>
          <cell r="X1057">
            <v>3</v>
          </cell>
          <cell r="Y1057" t="str">
            <v/>
          </cell>
          <cell r="AD1057" t="str">
            <v/>
          </cell>
          <cell r="AF1057">
            <v>0</v>
          </cell>
          <cell r="AG1057">
            <v>0</v>
          </cell>
          <cell r="AH1057">
            <v>3</v>
          </cell>
          <cell r="AI1057" t="str">
            <v/>
          </cell>
          <cell r="AO1057">
            <v>0</v>
          </cell>
          <cell r="AP1057">
            <v>3</v>
          </cell>
          <cell r="AQ1057" t="str">
            <v/>
          </cell>
        </row>
        <row r="1058">
          <cell r="B1058">
            <v>153957</v>
          </cell>
          <cell r="C1058" t="str">
            <v xml:space="preserve">Spakman Folke F. </v>
          </cell>
          <cell r="D1058" t="str">
            <v>De Harmonie GR</v>
          </cell>
          <cell r="E1058">
            <v>3.3</v>
          </cell>
          <cell r="F1058">
            <v>2</v>
          </cell>
          <cell r="G1058" t="str">
            <v>O</v>
          </cell>
          <cell r="H1058">
            <v>3.3</v>
          </cell>
          <cell r="I1058">
            <v>2</v>
          </cell>
          <cell r="J1058" t="str">
            <v>O</v>
          </cell>
          <cell r="K1058">
            <v>3.3</v>
          </cell>
          <cell r="L1058">
            <v>1</v>
          </cell>
          <cell r="M1058" t="str">
            <v>P</v>
          </cell>
          <cell r="N1058">
            <v>3.7080000000000002</v>
          </cell>
          <cell r="O1058">
            <v>2</v>
          </cell>
          <cell r="P1058" t="str">
            <v>DP</v>
          </cell>
          <cell r="T1058" t="str">
            <v>P-1</v>
          </cell>
          <cell r="U1058" t="str">
            <v>O</v>
          </cell>
          <cell r="V1058">
            <v>3.21</v>
          </cell>
          <cell r="W1058">
            <v>5.49</v>
          </cell>
          <cell r="X1058">
            <v>1</v>
          </cell>
          <cell r="Y1058" t="str">
            <v>HD</v>
          </cell>
          <cell r="AD1058" t="str">
            <v>HD</v>
          </cell>
          <cell r="AE1058">
            <v>3.1360000000000001</v>
          </cell>
          <cell r="AF1058">
            <v>2.4790000000000001</v>
          </cell>
          <cell r="AG1058">
            <v>2.7330000000000001</v>
          </cell>
          <cell r="AH1058">
            <v>1</v>
          </cell>
          <cell r="AI1058" t="str">
            <v>D</v>
          </cell>
          <cell r="AN1058" t="str">
            <v>D-2</v>
          </cell>
          <cell r="AO1058">
            <v>3.1360000000000001</v>
          </cell>
          <cell r="AP1058">
            <v>2</v>
          </cell>
          <cell r="AQ1058" t="str">
            <v>D</v>
          </cell>
        </row>
        <row r="1059">
          <cell r="B1059">
            <v>220955</v>
          </cell>
          <cell r="C1059" t="str">
            <v xml:space="preserve">Spaltman Monique M. </v>
          </cell>
          <cell r="D1059" t="str">
            <v>Metropole</v>
          </cell>
          <cell r="F1059" t="str">
            <v/>
          </cell>
          <cell r="G1059" t="str">
            <v/>
          </cell>
          <cell r="I1059" t="str">
            <v/>
          </cell>
          <cell r="J1059" t="str">
            <v/>
          </cell>
          <cell r="L1059" t="str">
            <v/>
          </cell>
          <cell r="M1059" t="str">
            <v/>
          </cell>
          <cell r="O1059">
            <v>5</v>
          </cell>
          <cell r="P1059" t="str">
            <v>N</v>
          </cell>
          <cell r="U1059" t="str">
            <v>N</v>
          </cell>
          <cell r="V1059">
            <v>0.39900000000000002</v>
          </cell>
          <cell r="W1059">
            <v>0</v>
          </cell>
          <cell r="X1059">
            <v>5</v>
          </cell>
          <cell r="Y1059" t="str">
            <v>O</v>
          </cell>
          <cell r="AD1059" t="str">
            <v>O</v>
          </cell>
          <cell r="AF1059">
            <v>0</v>
          </cell>
          <cell r="AG1059">
            <v>0</v>
          </cell>
          <cell r="AH1059">
            <v>5</v>
          </cell>
          <cell r="AI1059" t="str">
            <v/>
          </cell>
          <cell r="AO1059">
            <v>0</v>
          </cell>
          <cell r="AP1059">
            <v>5</v>
          </cell>
          <cell r="AQ1059" t="str">
            <v/>
          </cell>
        </row>
        <row r="1060">
          <cell r="B1060">
            <v>131290</v>
          </cell>
          <cell r="C1060" t="str">
            <v xml:space="preserve">Speelman Harm Jan H.J. </v>
          </cell>
          <cell r="D1060" t="str">
            <v>Emmen `65</v>
          </cell>
          <cell r="E1060">
            <v>0.80900000000000005</v>
          </cell>
          <cell r="F1060">
            <v>5</v>
          </cell>
          <cell r="G1060" t="str">
            <v>O</v>
          </cell>
          <cell r="H1060">
            <v>0.878</v>
          </cell>
          <cell r="I1060">
            <v>5</v>
          </cell>
          <cell r="J1060" t="str">
            <v>O</v>
          </cell>
          <cell r="K1060">
            <v>0.83</v>
          </cell>
          <cell r="L1060">
            <v>5</v>
          </cell>
          <cell r="M1060" t="str">
            <v>O</v>
          </cell>
          <cell r="N1060">
            <v>0.93200000000000005</v>
          </cell>
          <cell r="O1060">
            <v>5</v>
          </cell>
          <cell r="P1060" t="str">
            <v>O</v>
          </cell>
          <cell r="U1060" t="str">
            <v>O</v>
          </cell>
          <cell r="V1060">
            <v>1.103</v>
          </cell>
          <cell r="W1060">
            <v>0</v>
          </cell>
          <cell r="X1060">
            <v>5</v>
          </cell>
          <cell r="Y1060" t="str">
            <v>DP</v>
          </cell>
          <cell r="Z1060" t="str">
            <v>art-4</v>
          </cell>
          <cell r="AC1060" t="str">
            <v>P-4</v>
          </cell>
          <cell r="AD1060" t="str">
            <v>O</v>
          </cell>
          <cell r="AE1060">
            <v>1.137</v>
          </cell>
          <cell r="AF1060">
            <v>0</v>
          </cell>
          <cell r="AG1060">
            <v>0</v>
          </cell>
          <cell r="AH1060">
            <v>4</v>
          </cell>
          <cell r="AI1060" t="str">
            <v>O</v>
          </cell>
          <cell r="AO1060">
            <v>1.137</v>
          </cell>
          <cell r="AP1060">
            <v>4</v>
          </cell>
          <cell r="AQ1060" t="str">
            <v>O</v>
          </cell>
        </row>
        <row r="1061">
          <cell r="B1061">
            <v>163820</v>
          </cell>
          <cell r="C1061" t="str">
            <v xml:space="preserve">Spijkerman Jans J. </v>
          </cell>
          <cell r="D1061" t="str">
            <v>Glimmen</v>
          </cell>
          <cell r="E1061">
            <v>0.49299999999999999</v>
          </cell>
          <cell r="F1061">
            <v>5</v>
          </cell>
          <cell r="G1061" t="str">
            <v>O</v>
          </cell>
          <cell r="H1061">
            <v>0.50700000000000001</v>
          </cell>
          <cell r="I1061">
            <v>5</v>
          </cell>
          <cell r="J1061" t="str">
            <v>O</v>
          </cell>
          <cell r="K1061">
            <v>0.50700000000000001</v>
          </cell>
          <cell r="L1061">
            <v>5</v>
          </cell>
          <cell r="M1061" t="str">
            <v>O</v>
          </cell>
          <cell r="N1061">
            <v>0.46200000000000002</v>
          </cell>
          <cell r="O1061">
            <v>5</v>
          </cell>
          <cell r="P1061" t="str">
            <v>O</v>
          </cell>
          <cell r="U1061" t="str">
            <v>O</v>
          </cell>
          <cell r="W1061">
            <v>0</v>
          </cell>
          <cell r="X1061">
            <v>5</v>
          </cell>
          <cell r="Y1061" t="str">
            <v/>
          </cell>
          <cell r="AD1061" t="str">
            <v/>
          </cell>
          <cell r="AF1061">
            <v>0</v>
          </cell>
          <cell r="AG1061">
            <v>0</v>
          </cell>
          <cell r="AH1061">
            <v>5</v>
          </cell>
          <cell r="AI1061" t="str">
            <v/>
          </cell>
          <cell r="AO1061">
            <v>0</v>
          </cell>
          <cell r="AP1061">
            <v>5</v>
          </cell>
          <cell r="AQ1061" t="str">
            <v/>
          </cell>
        </row>
        <row r="1062">
          <cell r="B1062">
            <v>163194</v>
          </cell>
          <cell r="C1062" t="str">
            <v xml:space="preserve">Staal Ton T.K. </v>
          </cell>
          <cell r="D1062" t="str">
            <v>Groninger Biljart Club</v>
          </cell>
          <cell r="E1062">
            <v>1.1259999999999999</v>
          </cell>
          <cell r="F1062">
            <v>4</v>
          </cell>
          <cell r="G1062" t="str">
            <v>O</v>
          </cell>
          <cell r="H1062">
            <v>1.131</v>
          </cell>
          <cell r="I1062">
            <v>4</v>
          </cell>
          <cell r="J1062" t="str">
            <v>O</v>
          </cell>
          <cell r="K1062">
            <v>1.131</v>
          </cell>
          <cell r="L1062">
            <v>4</v>
          </cell>
          <cell r="M1062" t="str">
            <v>O</v>
          </cell>
          <cell r="N1062">
            <v>1.119</v>
          </cell>
          <cell r="O1062">
            <v>4</v>
          </cell>
          <cell r="P1062" t="str">
            <v>O</v>
          </cell>
          <cell r="U1062" t="str">
            <v>O</v>
          </cell>
          <cell r="V1062">
            <v>1.119</v>
          </cell>
          <cell r="W1062">
            <v>0</v>
          </cell>
          <cell r="X1062">
            <v>4</v>
          </cell>
          <cell r="Y1062" t="str">
            <v>O</v>
          </cell>
          <cell r="AD1062" t="str">
            <v>O</v>
          </cell>
          <cell r="AF1062">
            <v>0</v>
          </cell>
          <cell r="AG1062">
            <v>0</v>
          </cell>
          <cell r="AH1062">
            <v>4</v>
          </cell>
          <cell r="AI1062" t="str">
            <v/>
          </cell>
          <cell r="AO1062">
            <v>0</v>
          </cell>
          <cell r="AP1062">
            <v>4</v>
          </cell>
          <cell r="AQ1062" t="str">
            <v/>
          </cell>
        </row>
        <row r="1063">
          <cell r="B1063">
            <v>115536</v>
          </cell>
          <cell r="C1063" t="str">
            <v xml:space="preserve">Starke Hemmo H.R. </v>
          </cell>
          <cell r="D1063" t="str">
            <v>Midwolda `79</v>
          </cell>
          <cell r="E1063">
            <v>1.6</v>
          </cell>
          <cell r="F1063">
            <v>3</v>
          </cell>
          <cell r="G1063" t="str">
            <v>O</v>
          </cell>
          <cell r="I1063" t="str">
            <v/>
          </cell>
          <cell r="J1063" t="str">
            <v/>
          </cell>
          <cell r="L1063" t="str">
            <v/>
          </cell>
          <cell r="M1063" t="str">
            <v/>
          </cell>
          <cell r="N1063">
            <v>1.6</v>
          </cell>
          <cell r="O1063">
            <v>3</v>
          </cell>
          <cell r="P1063" t="str">
            <v>O</v>
          </cell>
          <cell r="U1063" t="str">
            <v>O</v>
          </cell>
          <cell r="V1063">
            <v>2.012</v>
          </cell>
          <cell r="W1063">
            <v>0</v>
          </cell>
          <cell r="X1063">
            <v>3</v>
          </cell>
          <cell r="Y1063" t="str">
            <v>O</v>
          </cell>
          <cell r="Z1063">
            <v>1.77</v>
          </cell>
          <cell r="AD1063" t="str">
            <v>O</v>
          </cell>
          <cell r="AE1063">
            <v>1.897</v>
          </cell>
          <cell r="AF1063">
            <v>0</v>
          </cell>
          <cell r="AG1063">
            <v>0</v>
          </cell>
          <cell r="AH1063">
            <v>3</v>
          </cell>
          <cell r="AI1063" t="str">
            <v>O</v>
          </cell>
          <cell r="AO1063">
            <v>1.897</v>
          </cell>
          <cell r="AP1063">
            <v>3</v>
          </cell>
          <cell r="AQ1063" t="str">
            <v>O</v>
          </cell>
        </row>
        <row r="1064">
          <cell r="B1064">
            <v>115535</v>
          </cell>
          <cell r="C1064" t="str">
            <v xml:space="preserve">Starke Rommy R. </v>
          </cell>
          <cell r="D1064" t="str">
            <v>Midwolda `79</v>
          </cell>
          <cell r="F1064" t="str">
            <v/>
          </cell>
          <cell r="G1064" t="str">
            <v/>
          </cell>
          <cell r="I1064" t="str">
            <v/>
          </cell>
          <cell r="J1064" t="str">
            <v/>
          </cell>
          <cell r="L1064" t="str">
            <v/>
          </cell>
          <cell r="M1064" t="str">
            <v/>
          </cell>
          <cell r="N1064">
            <v>1.617</v>
          </cell>
          <cell r="O1064">
            <v>3</v>
          </cell>
          <cell r="P1064" t="str">
            <v>O</v>
          </cell>
          <cell r="U1064" t="str">
            <v>O</v>
          </cell>
          <cell r="W1064">
            <v>0</v>
          </cell>
          <cell r="X1064">
            <v>3</v>
          </cell>
          <cell r="Y1064" t="str">
            <v/>
          </cell>
          <cell r="AD1064" t="str">
            <v/>
          </cell>
          <cell r="AF1064">
            <v>0</v>
          </cell>
          <cell r="AG1064">
            <v>0</v>
          </cell>
          <cell r="AH1064">
            <v>3</v>
          </cell>
          <cell r="AI1064" t="str">
            <v/>
          </cell>
          <cell r="AO1064">
            <v>0</v>
          </cell>
          <cell r="AP1064">
            <v>3</v>
          </cell>
          <cell r="AQ1064" t="str">
            <v/>
          </cell>
        </row>
        <row r="1065">
          <cell r="B1065">
            <v>143225</v>
          </cell>
          <cell r="C1065" t="str">
            <v xml:space="preserve">Steert Laurens L. </v>
          </cell>
          <cell r="D1065" t="str">
            <v>Bellevue `66</v>
          </cell>
          <cell r="E1065">
            <v>1.03</v>
          </cell>
          <cell r="F1065">
            <v>4</v>
          </cell>
          <cell r="G1065" t="str">
            <v>O</v>
          </cell>
          <cell r="H1065">
            <v>1.046</v>
          </cell>
          <cell r="I1065">
            <v>4</v>
          </cell>
          <cell r="J1065" t="str">
            <v>O</v>
          </cell>
          <cell r="K1065">
            <v>1.204</v>
          </cell>
          <cell r="L1065">
            <v>4</v>
          </cell>
          <cell r="M1065" t="str">
            <v>O</v>
          </cell>
          <cell r="N1065">
            <v>1.204</v>
          </cell>
          <cell r="O1065">
            <v>4</v>
          </cell>
          <cell r="P1065" t="str">
            <v>O</v>
          </cell>
          <cell r="U1065" t="str">
            <v>O</v>
          </cell>
          <cell r="V1065">
            <v>1.091</v>
          </cell>
          <cell r="W1065">
            <v>0</v>
          </cell>
          <cell r="X1065">
            <v>4</v>
          </cell>
          <cell r="Y1065" t="str">
            <v>O</v>
          </cell>
          <cell r="AD1065" t="str">
            <v>O</v>
          </cell>
          <cell r="AE1065">
            <v>1.091</v>
          </cell>
          <cell r="AF1065">
            <v>0</v>
          </cell>
          <cell r="AG1065">
            <v>0</v>
          </cell>
          <cell r="AH1065">
            <v>4</v>
          </cell>
          <cell r="AI1065" t="str">
            <v>O</v>
          </cell>
          <cell r="AO1065">
            <v>1.091</v>
          </cell>
          <cell r="AP1065">
            <v>4</v>
          </cell>
          <cell r="AQ1065" t="str">
            <v>O</v>
          </cell>
        </row>
        <row r="1066">
          <cell r="B1066">
            <v>184017</v>
          </cell>
          <cell r="C1066" t="str">
            <v xml:space="preserve">Stigter Cees-Jan C.J. </v>
          </cell>
          <cell r="D1066" t="str">
            <v>Groninger Biljart Club</v>
          </cell>
          <cell r="E1066">
            <v>0.56000000000000005</v>
          </cell>
          <cell r="F1066">
            <v>5</v>
          </cell>
          <cell r="G1066" t="str">
            <v>O</v>
          </cell>
          <cell r="H1066">
            <v>0.56000000000000005</v>
          </cell>
          <cell r="I1066">
            <v>5</v>
          </cell>
          <cell r="J1066" t="str">
            <v>O</v>
          </cell>
          <cell r="K1066">
            <v>0.56000000000000005</v>
          </cell>
          <cell r="L1066">
            <v>5</v>
          </cell>
          <cell r="M1066" t="str">
            <v>N</v>
          </cell>
          <cell r="N1066">
            <v>0.81299999999999994</v>
          </cell>
          <cell r="O1066">
            <v>5</v>
          </cell>
          <cell r="P1066" t="str">
            <v>O</v>
          </cell>
          <cell r="U1066" t="str">
            <v>O</v>
          </cell>
          <cell r="V1066">
            <v>0.65</v>
          </cell>
          <cell r="W1066">
            <v>0</v>
          </cell>
          <cell r="X1066">
            <v>5</v>
          </cell>
          <cell r="Y1066" t="str">
            <v>O</v>
          </cell>
          <cell r="AD1066" t="str">
            <v>O</v>
          </cell>
          <cell r="AE1066">
            <v>0.80500000000000005</v>
          </cell>
          <cell r="AF1066">
            <v>0</v>
          </cell>
          <cell r="AG1066">
            <v>0</v>
          </cell>
          <cell r="AH1066">
            <v>5</v>
          </cell>
          <cell r="AI1066" t="str">
            <v>O</v>
          </cell>
          <cell r="AO1066">
            <v>0.80500000000000005</v>
          </cell>
          <cell r="AP1066">
            <v>5</v>
          </cell>
          <cell r="AQ1066" t="str">
            <v>O</v>
          </cell>
        </row>
        <row r="1067">
          <cell r="B1067">
            <v>246361</v>
          </cell>
          <cell r="C1067" t="str">
            <v xml:space="preserve">Stok Fred F </v>
          </cell>
          <cell r="D1067" t="str">
            <v>Centrum</v>
          </cell>
          <cell r="F1067" t="str">
            <v/>
          </cell>
          <cell r="G1067" t="str">
            <v/>
          </cell>
          <cell r="I1067" t="str">
            <v/>
          </cell>
          <cell r="J1067" t="str">
            <v>O</v>
          </cell>
          <cell r="L1067" t="str">
            <v/>
          </cell>
          <cell r="M1067" t="str">
            <v>O</v>
          </cell>
          <cell r="O1067" t="str">
            <v/>
          </cell>
          <cell r="AE1067">
            <v>0.25</v>
          </cell>
          <cell r="AF1067">
            <v>0</v>
          </cell>
          <cell r="AG1067">
            <v>0</v>
          </cell>
          <cell r="AH1067">
            <v>5</v>
          </cell>
          <cell r="AI1067" t="str">
            <v>N</v>
          </cell>
          <cell r="AO1067">
            <v>0.25</v>
          </cell>
          <cell r="AP1067">
            <v>5</v>
          </cell>
          <cell r="AQ1067" t="str">
            <v>N</v>
          </cell>
        </row>
        <row r="1068">
          <cell r="B1068">
            <v>226348</v>
          </cell>
          <cell r="C1068" t="str">
            <v xml:space="preserve">Stratingh Wolter W. </v>
          </cell>
          <cell r="D1068" t="str">
            <v>Centrum</v>
          </cell>
          <cell r="F1068" t="str">
            <v/>
          </cell>
          <cell r="I1068">
            <v>4</v>
          </cell>
          <cell r="J1068" t="str">
            <v>N</v>
          </cell>
          <cell r="K1068">
            <v>1</v>
          </cell>
          <cell r="L1068">
            <v>4</v>
          </cell>
          <cell r="M1068" t="str">
            <v>O</v>
          </cell>
          <cell r="N1068">
            <v>1.589</v>
          </cell>
          <cell r="O1068">
            <v>4</v>
          </cell>
          <cell r="P1068" t="str">
            <v>UP</v>
          </cell>
          <cell r="Q1068">
            <v>1.2849999999999999</v>
          </cell>
          <cell r="T1068" t="str">
            <v>P-3</v>
          </cell>
          <cell r="U1068" t="str">
            <v>O</v>
          </cell>
          <cell r="V1068">
            <v>1.2849999999999999</v>
          </cell>
          <cell r="W1068">
            <v>0</v>
          </cell>
          <cell r="X1068">
            <v>3</v>
          </cell>
          <cell r="Y1068" t="str">
            <v>HD</v>
          </cell>
          <cell r="AD1068" t="str">
            <v>HD</v>
          </cell>
          <cell r="AE1068">
            <v>1.2849999999999999</v>
          </cell>
          <cell r="AF1068">
            <v>0</v>
          </cell>
          <cell r="AG1068">
            <v>0</v>
          </cell>
          <cell r="AH1068">
            <v>3</v>
          </cell>
          <cell r="AI1068" t="str">
            <v>HD</v>
          </cell>
          <cell r="AO1068">
            <v>1.2849999999999999</v>
          </cell>
          <cell r="AP1068">
            <v>3</v>
          </cell>
          <cell r="AQ1068" t="str">
            <v>HD</v>
          </cell>
        </row>
        <row r="1069">
          <cell r="B1069">
            <v>201179</v>
          </cell>
          <cell r="C1069" t="str">
            <v xml:space="preserve">Stubbe Bart B.A. </v>
          </cell>
          <cell r="D1069" t="str">
            <v>Asser Biljart Club `08</v>
          </cell>
          <cell r="E1069">
            <v>1.95</v>
          </cell>
          <cell r="F1069">
            <v>3</v>
          </cell>
          <cell r="G1069" t="str">
            <v>O</v>
          </cell>
          <cell r="H1069">
            <v>1.863</v>
          </cell>
          <cell r="I1069">
            <v>3</v>
          </cell>
          <cell r="J1069" t="str">
            <v>O</v>
          </cell>
          <cell r="L1069" t="str">
            <v/>
          </cell>
          <cell r="M1069" t="str">
            <v/>
          </cell>
          <cell r="N1069">
            <v>1.863</v>
          </cell>
          <cell r="O1069">
            <v>3</v>
          </cell>
          <cell r="P1069" t="str">
            <v>O</v>
          </cell>
          <cell r="U1069" t="str">
            <v>O</v>
          </cell>
          <cell r="V1069">
            <v>1.66</v>
          </cell>
          <cell r="W1069">
            <v>0</v>
          </cell>
          <cell r="X1069">
            <v>3</v>
          </cell>
          <cell r="Y1069" t="str">
            <v>O</v>
          </cell>
          <cell r="AD1069" t="str">
            <v>O</v>
          </cell>
          <cell r="AE1069">
            <v>1.66</v>
          </cell>
          <cell r="AF1069">
            <v>0</v>
          </cell>
          <cell r="AG1069">
            <v>0</v>
          </cell>
          <cell r="AH1069">
            <v>3</v>
          </cell>
          <cell r="AI1069" t="str">
            <v>O</v>
          </cell>
          <cell r="AO1069">
            <v>1.66</v>
          </cell>
          <cell r="AP1069">
            <v>3</v>
          </cell>
          <cell r="AQ1069" t="str">
            <v>O</v>
          </cell>
        </row>
        <row r="1070">
          <cell r="B1070">
            <v>114218</v>
          </cell>
          <cell r="C1070" t="str">
            <v xml:space="preserve">Sturre Kasper J.K. </v>
          </cell>
          <cell r="D1070" t="str">
            <v>Emmen `65</v>
          </cell>
          <cell r="E1070">
            <v>2.605</v>
          </cell>
          <cell r="F1070">
            <v>2</v>
          </cell>
          <cell r="G1070" t="str">
            <v>O</v>
          </cell>
          <cell r="H1070">
            <v>3.0139999999999998</v>
          </cell>
          <cell r="I1070">
            <v>2</v>
          </cell>
          <cell r="J1070" t="str">
            <v>O</v>
          </cell>
          <cell r="K1070">
            <v>3.22</v>
          </cell>
          <cell r="L1070">
            <v>2</v>
          </cell>
          <cell r="M1070" t="str">
            <v>O</v>
          </cell>
          <cell r="N1070">
            <v>2.6930000000000001</v>
          </cell>
          <cell r="O1070">
            <v>2</v>
          </cell>
          <cell r="P1070" t="str">
            <v>O</v>
          </cell>
          <cell r="Q1070">
            <v>2.319</v>
          </cell>
          <cell r="U1070" t="str">
            <v>O</v>
          </cell>
          <cell r="V1070">
            <v>2.4580000000000002</v>
          </cell>
          <cell r="W1070">
            <v>0</v>
          </cell>
          <cell r="X1070">
            <v>2</v>
          </cell>
          <cell r="Y1070" t="str">
            <v>O</v>
          </cell>
          <cell r="Z1070">
            <v>2.6419999999999999</v>
          </cell>
          <cell r="AD1070" t="str">
            <v>O</v>
          </cell>
          <cell r="AE1070">
            <v>2.5139999999999998</v>
          </cell>
          <cell r="AF1070">
            <v>0</v>
          </cell>
          <cell r="AG1070">
            <v>0</v>
          </cell>
          <cell r="AH1070">
            <v>2</v>
          </cell>
          <cell r="AI1070" t="str">
            <v>O</v>
          </cell>
          <cell r="AK1070">
            <v>2.8069999999999999</v>
          </cell>
          <cell r="AL1070">
            <v>2.4780000000000002</v>
          </cell>
          <cell r="AO1070">
            <v>2.8069999999999999</v>
          </cell>
          <cell r="AP1070">
            <v>2</v>
          </cell>
          <cell r="AQ1070" t="str">
            <v>O</v>
          </cell>
        </row>
        <row r="1071">
          <cell r="B1071">
            <v>204750</v>
          </cell>
          <cell r="C1071" t="str">
            <v xml:space="preserve">Suiding Marcel M. </v>
          </cell>
          <cell r="D1071" t="str">
            <v>Bellevue `66</v>
          </cell>
          <cell r="E1071">
            <v>1.4279999999999999</v>
          </cell>
          <cell r="F1071">
            <v>4</v>
          </cell>
          <cell r="G1071" t="str">
            <v>O</v>
          </cell>
          <cell r="H1071">
            <v>1.462</v>
          </cell>
          <cell r="I1071">
            <v>4</v>
          </cell>
          <cell r="J1071" t="str">
            <v>O</v>
          </cell>
          <cell r="L1071" t="str">
            <v/>
          </cell>
          <cell r="M1071" t="str">
            <v/>
          </cell>
          <cell r="O1071" t="str">
            <v/>
          </cell>
          <cell r="P1071" t="str">
            <v/>
          </cell>
          <cell r="U1071" t="str">
            <v/>
          </cell>
          <cell r="W1071">
            <v>0</v>
          </cell>
          <cell r="X1071">
            <v>4</v>
          </cell>
          <cell r="Y1071" t="str">
            <v/>
          </cell>
          <cell r="AD1071" t="str">
            <v/>
          </cell>
          <cell r="AF1071">
            <v>0</v>
          </cell>
          <cell r="AG1071">
            <v>0</v>
          </cell>
          <cell r="AH1071">
            <v>4</v>
          </cell>
          <cell r="AI1071" t="str">
            <v/>
          </cell>
          <cell r="AO1071">
            <v>0</v>
          </cell>
          <cell r="AP1071">
            <v>4</v>
          </cell>
          <cell r="AQ1071" t="str">
            <v/>
          </cell>
        </row>
        <row r="1072">
          <cell r="B1072">
            <v>104123</v>
          </cell>
          <cell r="C1072" t="str">
            <v xml:space="preserve">Tammes Henk H. </v>
          </cell>
          <cell r="D1072" t="str">
            <v>Central</v>
          </cell>
          <cell r="E1072">
            <v>1.397</v>
          </cell>
          <cell r="F1072">
            <v>4</v>
          </cell>
          <cell r="G1072" t="str">
            <v>O</v>
          </cell>
          <cell r="H1072">
            <v>1.97</v>
          </cell>
          <cell r="I1072">
            <v>3</v>
          </cell>
          <cell r="J1072" t="str">
            <v>O</v>
          </cell>
          <cell r="K1072">
            <v>1.4850000000000001</v>
          </cell>
          <cell r="L1072">
            <v>3</v>
          </cell>
          <cell r="M1072" t="str">
            <v>HD</v>
          </cell>
          <cell r="N1072">
            <v>1.56</v>
          </cell>
          <cell r="O1072">
            <v>3</v>
          </cell>
          <cell r="P1072" t="str">
            <v>O</v>
          </cell>
          <cell r="U1072" t="str">
            <v>O</v>
          </cell>
          <cell r="V1072">
            <v>1.56</v>
          </cell>
          <cell r="W1072">
            <v>0</v>
          </cell>
          <cell r="X1072">
            <v>3</v>
          </cell>
          <cell r="Y1072" t="str">
            <v>O</v>
          </cell>
          <cell r="AD1072" t="str">
            <v>O</v>
          </cell>
          <cell r="AE1072">
            <v>1.1679999999999999</v>
          </cell>
          <cell r="AF1072">
            <v>0</v>
          </cell>
          <cell r="AG1072">
            <v>0</v>
          </cell>
          <cell r="AH1072">
            <v>3</v>
          </cell>
          <cell r="AI1072" t="str">
            <v>HD</v>
          </cell>
          <cell r="AO1072">
            <v>1.1679999999999999</v>
          </cell>
          <cell r="AP1072">
            <v>3</v>
          </cell>
          <cell r="AQ1072" t="str">
            <v>HD</v>
          </cell>
        </row>
        <row r="1073">
          <cell r="B1073">
            <v>216777</v>
          </cell>
          <cell r="C1073" t="str">
            <v xml:space="preserve">Tepper Derk Jan D.J. </v>
          </cell>
          <cell r="D1073" t="str">
            <v>Biljartschool.nl</v>
          </cell>
          <cell r="E1073">
            <v>1.02</v>
          </cell>
          <cell r="F1073">
            <v>4</v>
          </cell>
          <cell r="G1073" t="str">
            <v>O</v>
          </cell>
          <cell r="H1073">
            <v>1.4390000000000001</v>
          </cell>
          <cell r="I1073">
            <v>4</v>
          </cell>
          <cell r="J1073" t="str">
            <v>O</v>
          </cell>
          <cell r="K1073">
            <v>1.71</v>
          </cell>
          <cell r="L1073">
            <v>4</v>
          </cell>
          <cell r="M1073" t="str">
            <v>DP</v>
          </cell>
          <cell r="N1073">
            <v>1.76</v>
          </cell>
          <cell r="O1073">
            <v>3</v>
          </cell>
          <cell r="P1073" t="str">
            <v>O</v>
          </cell>
          <cell r="U1073" t="str">
            <v>O</v>
          </cell>
          <cell r="V1073">
            <v>1.8149999999999999</v>
          </cell>
          <cell r="W1073">
            <v>0</v>
          </cell>
          <cell r="X1073">
            <v>3</v>
          </cell>
          <cell r="Y1073" t="str">
            <v>O</v>
          </cell>
          <cell r="AD1073" t="str">
            <v>O</v>
          </cell>
          <cell r="AE1073">
            <v>1.6319999999999999</v>
          </cell>
          <cell r="AF1073">
            <v>0</v>
          </cell>
          <cell r="AG1073">
            <v>0</v>
          </cell>
          <cell r="AH1073">
            <v>3</v>
          </cell>
          <cell r="AI1073" t="str">
            <v>O</v>
          </cell>
          <cell r="AO1073">
            <v>1.6319999999999999</v>
          </cell>
          <cell r="AP1073">
            <v>3</v>
          </cell>
          <cell r="AQ1073" t="str">
            <v>O</v>
          </cell>
        </row>
        <row r="1074">
          <cell r="B1074">
            <v>110108</v>
          </cell>
          <cell r="C1074" t="str">
            <v xml:space="preserve">Thoma Koeno K. </v>
          </cell>
          <cell r="D1074" t="str">
            <v>De Harmonie GR</v>
          </cell>
          <cell r="F1074" t="str">
            <v/>
          </cell>
          <cell r="G1074" t="str">
            <v/>
          </cell>
          <cell r="I1074" t="str">
            <v/>
          </cell>
          <cell r="J1074" t="str">
            <v>O</v>
          </cell>
          <cell r="L1074" t="str">
            <v/>
          </cell>
          <cell r="M1074" t="str">
            <v>O</v>
          </cell>
          <cell r="O1074" t="str">
            <v/>
          </cell>
          <cell r="V1074">
            <v>5.52</v>
          </cell>
          <cell r="X1074">
            <v>1</v>
          </cell>
          <cell r="Y1074" t="str">
            <v>O</v>
          </cell>
          <cell r="AB1074">
            <v>4.79</v>
          </cell>
          <cell r="AD1074" t="str">
            <v>O</v>
          </cell>
          <cell r="AG1074">
            <v>0</v>
          </cell>
          <cell r="AH1074">
            <v>1</v>
          </cell>
          <cell r="AI1074" t="str">
            <v/>
          </cell>
          <cell r="AO1074">
            <v>0</v>
          </cell>
          <cell r="AP1074">
            <v>1</v>
          </cell>
          <cell r="AQ1074" t="str">
            <v/>
          </cell>
        </row>
        <row r="1075">
          <cell r="B1075">
            <v>229420</v>
          </cell>
          <cell r="C1075" t="str">
            <v xml:space="preserve">Tichelman Johannes J. </v>
          </cell>
          <cell r="D1075" t="str">
            <v>De Harmonie GR</v>
          </cell>
          <cell r="F1075" t="str">
            <v/>
          </cell>
          <cell r="K1075">
            <v>1</v>
          </cell>
          <cell r="L1075">
            <v>3</v>
          </cell>
          <cell r="M1075" t="str">
            <v>N</v>
          </cell>
          <cell r="N1075">
            <v>1.837</v>
          </cell>
          <cell r="O1075">
            <v>3</v>
          </cell>
          <cell r="P1075" t="str">
            <v>O</v>
          </cell>
          <cell r="U1075" t="str">
            <v>O</v>
          </cell>
          <cell r="V1075">
            <v>2.2599999999999998</v>
          </cell>
          <cell r="W1075">
            <v>0</v>
          </cell>
          <cell r="X1075">
            <v>3</v>
          </cell>
          <cell r="Y1075" t="str">
            <v>O</v>
          </cell>
          <cell r="Z1075">
            <v>2.12</v>
          </cell>
          <cell r="AD1075" t="str">
            <v>O</v>
          </cell>
          <cell r="AF1075">
            <v>0</v>
          </cell>
          <cell r="AG1075">
            <v>0</v>
          </cell>
          <cell r="AH1075">
            <v>3</v>
          </cell>
          <cell r="AI1075" t="str">
            <v/>
          </cell>
          <cell r="AO1075">
            <v>0</v>
          </cell>
          <cell r="AP1075">
            <v>3</v>
          </cell>
          <cell r="AQ1075" t="str">
            <v/>
          </cell>
        </row>
        <row r="1076">
          <cell r="B1076">
            <v>216774</v>
          </cell>
          <cell r="C1076" t="str">
            <v xml:space="preserve">Timmermans Emiel E. </v>
          </cell>
          <cell r="D1076" t="str">
            <v>Midwolda `79</v>
          </cell>
          <cell r="F1076" t="str">
            <v/>
          </cell>
          <cell r="G1076" t="str">
            <v/>
          </cell>
          <cell r="I1076" t="str">
            <v/>
          </cell>
          <cell r="J1076" t="str">
            <v/>
          </cell>
          <cell r="K1076">
            <v>0.63200000000000001</v>
          </cell>
          <cell r="L1076">
            <v>5</v>
          </cell>
          <cell r="M1076" t="str">
            <v>O</v>
          </cell>
          <cell r="N1076">
            <v>0.56899999999999995</v>
          </cell>
          <cell r="O1076">
            <v>5</v>
          </cell>
          <cell r="P1076" t="str">
            <v>O</v>
          </cell>
          <cell r="U1076" t="str">
            <v>O</v>
          </cell>
          <cell r="W1076">
            <v>0</v>
          </cell>
          <cell r="X1076">
            <v>5</v>
          </cell>
          <cell r="Y1076" t="str">
            <v/>
          </cell>
          <cell r="AD1076" t="str">
            <v/>
          </cell>
          <cell r="AE1076">
            <v>0.56899999999999995</v>
          </cell>
          <cell r="AF1076">
            <v>0</v>
          </cell>
          <cell r="AG1076">
            <v>0</v>
          </cell>
          <cell r="AH1076">
            <v>5</v>
          </cell>
          <cell r="AI1076" t="str">
            <v>O</v>
          </cell>
          <cell r="AO1076">
            <v>0.56899999999999995</v>
          </cell>
          <cell r="AP1076">
            <v>5</v>
          </cell>
          <cell r="AQ1076" t="str">
            <v>O</v>
          </cell>
        </row>
        <row r="1077">
          <cell r="B1077">
            <v>166750</v>
          </cell>
          <cell r="C1077" t="str">
            <v xml:space="preserve">Tuinman Willem W.S. </v>
          </cell>
          <cell r="D1077" t="str">
            <v>Z.B.V.</v>
          </cell>
          <cell r="E1077">
            <v>2.5459999999999998</v>
          </cell>
          <cell r="F1077">
            <v>2</v>
          </cell>
          <cell r="G1077" t="str">
            <v>O</v>
          </cell>
          <cell r="H1077">
            <v>2.5459999999999998</v>
          </cell>
          <cell r="I1077">
            <v>2</v>
          </cell>
          <cell r="J1077" t="str">
            <v>O</v>
          </cell>
          <cell r="K1077">
            <v>2.5459999999999998</v>
          </cell>
          <cell r="L1077">
            <v>2</v>
          </cell>
          <cell r="M1077" t="str">
            <v>N</v>
          </cell>
          <cell r="N1077">
            <v>2.3029999999999999</v>
          </cell>
          <cell r="O1077">
            <v>2</v>
          </cell>
          <cell r="P1077" t="str">
            <v>O</v>
          </cell>
          <cell r="U1077" t="str">
            <v>O</v>
          </cell>
          <cell r="V1077">
            <v>2.3029999999999999</v>
          </cell>
          <cell r="W1077">
            <v>0</v>
          </cell>
          <cell r="X1077">
            <v>2</v>
          </cell>
          <cell r="Y1077" t="str">
            <v>O</v>
          </cell>
          <cell r="AD1077" t="str">
            <v>O</v>
          </cell>
          <cell r="AE1077">
            <v>2.3029999999999999</v>
          </cell>
          <cell r="AF1077">
            <v>0</v>
          </cell>
          <cell r="AG1077">
            <v>0</v>
          </cell>
          <cell r="AH1077">
            <v>2</v>
          </cell>
          <cell r="AI1077" t="str">
            <v>O</v>
          </cell>
          <cell r="AO1077">
            <v>2.3029999999999999</v>
          </cell>
          <cell r="AP1077">
            <v>2</v>
          </cell>
          <cell r="AQ1077" t="str">
            <v>O</v>
          </cell>
        </row>
        <row r="1078">
          <cell r="B1078">
            <v>246298</v>
          </cell>
          <cell r="C1078" t="str">
            <v xml:space="preserve">Tunteler Johan J </v>
          </cell>
          <cell r="D1078" t="str">
            <v>A.g. Swart</v>
          </cell>
          <cell r="F1078" t="str">
            <v/>
          </cell>
          <cell r="M1078" t="str">
            <v/>
          </cell>
          <cell r="V1078">
            <v>0.25</v>
          </cell>
          <cell r="W1078">
            <v>0</v>
          </cell>
          <cell r="X1078">
            <v>5</v>
          </cell>
          <cell r="Y1078" t="str">
            <v>N</v>
          </cell>
          <cell r="AD1078" t="str">
            <v>N</v>
          </cell>
          <cell r="AE1078">
            <v>0.79300000000000004</v>
          </cell>
          <cell r="AF1078">
            <v>0</v>
          </cell>
          <cell r="AG1078">
            <v>0</v>
          </cell>
          <cell r="AH1078">
            <v>5</v>
          </cell>
          <cell r="AI1078" t="str">
            <v>O</v>
          </cell>
          <cell r="AO1078">
            <v>0.79300000000000004</v>
          </cell>
          <cell r="AP1078">
            <v>5</v>
          </cell>
          <cell r="AQ1078" t="str">
            <v>O</v>
          </cell>
        </row>
        <row r="1079">
          <cell r="B1079">
            <v>123397</v>
          </cell>
          <cell r="C1079" t="str">
            <v xml:space="preserve">Uktolseja Rob R. </v>
          </cell>
          <cell r="D1079" t="str">
            <v>Mireslyra</v>
          </cell>
          <cell r="E1079">
            <v>1.1970000000000001</v>
          </cell>
          <cell r="F1079">
            <v>4</v>
          </cell>
          <cell r="G1079" t="str">
            <v>D</v>
          </cell>
          <cell r="I1079" t="str">
            <v/>
          </cell>
          <cell r="J1079" t="str">
            <v/>
          </cell>
          <cell r="L1079" t="str">
            <v/>
          </cell>
          <cell r="M1079" t="str">
            <v/>
          </cell>
          <cell r="O1079" t="str">
            <v/>
          </cell>
          <cell r="P1079" t="str">
            <v/>
          </cell>
          <cell r="U1079" t="str">
            <v/>
          </cell>
          <cell r="W1079">
            <v>0</v>
          </cell>
          <cell r="X1079">
            <v>4</v>
          </cell>
          <cell r="Y1079" t="str">
            <v/>
          </cell>
          <cell r="AD1079" t="str">
            <v/>
          </cell>
          <cell r="AF1079">
            <v>0</v>
          </cell>
          <cell r="AG1079">
            <v>0</v>
          </cell>
          <cell r="AH1079">
            <v>4</v>
          </cell>
          <cell r="AI1079" t="str">
            <v/>
          </cell>
          <cell r="AO1079">
            <v>0</v>
          </cell>
          <cell r="AP1079">
            <v>4</v>
          </cell>
          <cell r="AQ1079" t="str">
            <v/>
          </cell>
        </row>
        <row r="1080">
          <cell r="B1080">
            <v>131220</v>
          </cell>
          <cell r="C1080" t="str">
            <v>Vaart Jan Karst J.K. van der</v>
          </cell>
          <cell r="D1080" t="str">
            <v>D.b.c. Doezum</v>
          </cell>
          <cell r="E1080">
            <v>1.2</v>
          </cell>
          <cell r="F1080">
            <v>4</v>
          </cell>
          <cell r="G1080" t="str">
            <v>O</v>
          </cell>
          <cell r="H1080">
            <v>1.2150000000000001</v>
          </cell>
          <cell r="I1080">
            <v>4</v>
          </cell>
          <cell r="J1080" t="str">
            <v>O</v>
          </cell>
          <cell r="K1080">
            <v>1.109</v>
          </cell>
          <cell r="L1080">
            <v>4</v>
          </cell>
          <cell r="M1080" t="str">
            <v>O</v>
          </cell>
          <cell r="N1080">
            <v>1.109</v>
          </cell>
          <cell r="O1080">
            <v>4</v>
          </cell>
          <cell r="P1080" t="str">
            <v>O</v>
          </cell>
          <cell r="U1080" t="str">
            <v>O</v>
          </cell>
          <cell r="V1080">
            <v>1.252</v>
          </cell>
          <cell r="W1080">
            <v>0</v>
          </cell>
          <cell r="X1080">
            <v>4</v>
          </cell>
          <cell r="Y1080" t="str">
            <v>O</v>
          </cell>
          <cell r="AD1080" t="str">
            <v>O</v>
          </cell>
          <cell r="AE1080">
            <v>1.4930000000000001</v>
          </cell>
          <cell r="AF1080">
            <v>0</v>
          </cell>
          <cell r="AG1080">
            <v>0</v>
          </cell>
          <cell r="AH1080">
            <v>4</v>
          </cell>
          <cell r="AI1080" t="str">
            <v>O</v>
          </cell>
          <cell r="AO1080">
            <v>1.4930000000000001</v>
          </cell>
          <cell r="AP1080">
            <v>4</v>
          </cell>
          <cell r="AQ1080" t="str">
            <v>O</v>
          </cell>
        </row>
        <row r="1081">
          <cell r="B1081">
            <v>162668</v>
          </cell>
          <cell r="C1081" t="str">
            <v xml:space="preserve">Veenhuis Max M. </v>
          </cell>
          <cell r="D1081" t="str">
            <v>Midwolda `79</v>
          </cell>
          <cell r="E1081">
            <v>1.29</v>
          </cell>
          <cell r="F1081">
            <v>4</v>
          </cell>
          <cell r="G1081" t="str">
            <v>O</v>
          </cell>
          <cell r="H1081">
            <v>1.7549999999999999</v>
          </cell>
          <cell r="I1081">
            <v>3</v>
          </cell>
          <cell r="J1081" t="str">
            <v>O</v>
          </cell>
          <cell r="L1081" t="str">
            <v/>
          </cell>
          <cell r="M1081" t="str">
            <v/>
          </cell>
          <cell r="N1081">
            <v>1.5629999999999999</v>
          </cell>
          <cell r="O1081">
            <v>3</v>
          </cell>
          <cell r="P1081" t="str">
            <v>O</v>
          </cell>
          <cell r="U1081" t="str">
            <v>O</v>
          </cell>
          <cell r="V1081">
            <v>1.381</v>
          </cell>
          <cell r="W1081">
            <v>0</v>
          </cell>
          <cell r="X1081">
            <v>3</v>
          </cell>
          <cell r="Y1081" t="str">
            <v>HD</v>
          </cell>
          <cell r="AD1081" t="str">
            <v>HD</v>
          </cell>
          <cell r="AE1081">
            <v>1.55</v>
          </cell>
          <cell r="AF1081">
            <v>0</v>
          </cell>
          <cell r="AG1081">
            <v>0</v>
          </cell>
          <cell r="AH1081">
            <v>3</v>
          </cell>
          <cell r="AI1081" t="str">
            <v>O</v>
          </cell>
          <cell r="AO1081">
            <v>1.55</v>
          </cell>
          <cell r="AP1081">
            <v>3</v>
          </cell>
          <cell r="AQ1081" t="str">
            <v>O</v>
          </cell>
        </row>
        <row r="1082">
          <cell r="B1082">
            <v>221333</v>
          </cell>
          <cell r="C1082" t="str">
            <v xml:space="preserve">Veenstra Derk D. </v>
          </cell>
          <cell r="D1082" t="str">
            <v>Centrum</v>
          </cell>
          <cell r="E1082">
            <v>1.75</v>
          </cell>
          <cell r="F1082">
            <v>3</v>
          </cell>
          <cell r="G1082" t="str">
            <v>N</v>
          </cell>
          <cell r="H1082">
            <v>1.3560000000000001</v>
          </cell>
          <cell r="I1082">
            <v>3</v>
          </cell>
          <cell r="J1082" t="str">
            <v>HD</v>
          </cell>
          <cell r="K1082">
            <v>1.3560000000000001</v>
          </cell>
          <cell r="L1082">
            <v>3</v>
          </cell>
          <cell r="M1082" t="str">
            <v>HD</v>
          </cell>
          <cell r="N1082">
            <v>1.514</v>
          </cell>
          <cell r="O1082">
            <v>3</v>
          </cell>
          <cell r="P1082" t="str">
            <v>O</v>
          </cell>
          <cell r="U1082" t="str">
            <v>O</v>
          </cell>
          <cell r="V1082">
            <v>1.41</v>
          </cell>
          <cell r="W1082">
            <v>0</v>
          </cell>
          <cell r="X1082">
            <v>3</v>
          </cell>
          <cell r="Y1082" t="str">
            <v>HD</v>
          </cell>
          <cell r="AD1082" t="str">
            <v>HD</v>
          </cell>
          <cell r="AE1082">
            <v>1.137</v>
          </cell>
          <cell r="AF1082">
            <v>0</v>
          </cell>
          <cell r="AG1082">
            <v>0</v>
          </cell>
          <cell r="AH1082">
            <v>3</v>
          </cell>
          <cell r="AI1082" t="str">
            <v>D</v>
          </cell>
          <cell r="AN1082" t="str">
            <v>D-4</v>
          </cell>
          <cell r="AO1082">
            <v>1.137</v>
          </cell>
          <cell r="AP1082">
            <v>4</v>
          </cell>
          <cell r="AQ1082" t="str">
            <v>D</v>
          </cell>
        </row>
        <row r="1083">
          <cell r="B1083">
            <v>145711</v>
          </cell>
          <cell r="C1083" t="str">
            <v xml:space="preserve">Veenstra Jan J. </v>
          </cell>
          <cell r="D1083" t="str">
            <v>Emmen `65</v>
          </cell>
          <cell r="E1083">
            <v>1.4870000000000001</v>
          </cell>
          <cell r="F1083">
            <v>4</v>
          </cell>
          <cell r="G1083" t="str">
            <v>O</v>
          </cell>
          <cell r="H1083">
            <v>1.4490000000000001</v>
          </cell>
          <cell r="I1083">
            <v>4</v>
          </cell>
          <cell r="J1083" t="str">
            <v>D</v>
          </cell>
          <cell r="L1083" t="str">
            <v/>
          </cell>
          <cell r="M1083" t="str">
            <v/>
          </cell>
          <cell r="N1083" t="str">
            <v>x?</v>
          </cell>
          <cell r="O1083">
            <v>3</v>
          </cell>
          <cell r="P1083" t="str">
            <v>HD</v>
          </cell>
          <cell r="U1083" t="str">
            <v>HD</v>
          </cell>
          <cell r="V1083">
            <v>1.4490000000000001</v>
          </cell>
          <cell r="W1083">
            <v>0</v>
          </cell>
          <cell r="X1083">
            <v>3</v>
          </cell>
          <cell r="Y1083" t="str">
            <v>D</v>
          </cell>
          <cell r="AC1083" t="str">
            <v>D-4</v>
          </cell>
          <cell r="AD1083" t="str">
            <v>D</v>
          </cell>
          <cell r="AE1083">
            <v>0</v>
          </cell>
          <cell r="AF1083">
            <v>0</v>
          </cell>
          <cell r="AG1083">
            <v>0</v>
          </cell>
          <cell r="AH1083">
            <v>4</v>
          </cell>
          <cell r="AI1083" t="str">
            <v/>
          </cell>
          <cell r="AO1083">
            <v>0</v>
          </cell>
          <cell r="AP1083">
            <v>4</v>
          </cell>
          <cell r="AQ1083" t="str">
            <v/>
          </cell>
        </row>
        <row r="1084">
          <cell r="B1084">
            <v>203395</v>
          </cell>
          <cell r="C1084" t="str">
            <v xml:space="preserve">Veenstra Jerrit J. </v>
          </cell>
          <cell r="D1084" t="str">
            <v>De Harmonie GR</v>
          </cell>
          <cell r="F1084" t="str">
            <v/>
          </cell>
          <cell r="H1084">
            <v>3.35</v>
          </cell>
          <cell r="I1084">
            <v>1</v>
          </cell>
          <cell r="J1084" t="str">
            <v>D</v>
          </cell>
          <cell r="K1084">
            <v>3.75</v>
          </cell>
          <cell r="L1084">
            <v>1</v>
          </cell>
          <cell r="M1084" t="str">
            <v>O</v>
          </cell>
          <cell r="N1084">
            <v>4.3899999999999997</v>
          </cell>
          <cell r="O1084">
            <v>1</v>
          </cell>
          <cell r="P1084" t="str">
            <v>O</v>
          </cell>
          <cell r="U1084" t="str">
            <v>O</v>
          </cell>
          <cell r="V1084">
            <v>3.34</v>
          </cell>
          <cell r="W1084">
            <v>0</v>
          </cell>
          <cell r="X1084">
            <v>1</v>
          </cell>
          <cell r="Y1084" t="str">
            <v>HD</v>
          </cell>
          <cell r="AD1084" t="str">
            <v>HD</v>
          </cell>
          <cell r="AE1084">
            <v>3.8650000000000002</v>
          </cell>
          <cell r="AF1084">
            <v>0</v>
          </cell>
          <cell r="AG1084">
            <v>0</v>
          </cell>
          <cell r="AH1084">
            <v>1</v>
          </cell>
          <cell r="AI1084" t="str">
            <v>O</v>
          </cell>
          <cell r="AO1084">
            <v>3.8650000000000002</v>
          </cell>
          <cell r="AP1084">
            <v>1</v>
          </cell>
          <cell r="AQ1084" t="str">
            <v>O</v>
          </cell>
        </row>
        <row r="1085">
          <cell r="B1085">
            <v>160077</v>
          </cell>
          <cell r="C1085" t="str">
            <v xml:space="preserve">Vegter Henk H.J. </v>
          </cell>
          <cell r="D1085" t="str">
            <v>De Harmonie GR</v>
          </cell>
          <cell r="E1085">
            <v>2.2919999999999998</v>
          </cell>
          <cell r="F1085">
            <v>3</v>
          </cell>
          <cell r="G1085" t="str">
            <v>O</v>
          </cell>
          <cell r="H1085">
            <v>2.2919999999999998</v>
          </cell>
          <cell r="I1085">
            <v>3</v>
          </cell>
          <cell r="J1085" t="str">
            <v>O</v>
          </cell>
          <cell r="K1085">
            <v>1.911</v>
          </cell>
          <cell r="L1085">
            <v>3</v>
          </cell>
          <cell r="M1085" t="str">
            <v>O</v>
          </cell>
          <cell r="N1085">
            <v>1.921</v>
          </cell>
          <cell r="O1085">
            <v>3</v>
          </cell>
          <cell r="P1085" t="str">
            <v>O</v>
          </cell>
          <cell r="U1085" t="str">
            <v>O</v>
          </cell>
          <cell r="V1085">
            <v>2.7280000000000002</v>
          </cell>
          <cell r="W1085">
            <v>0</v>
          </cell>
          <cell r="X1085">
            <v>3</v>
          </cell>
          <cell r="Y1085" t="str">
            <v>DP</v>
          </cell>
          <cell r="Z1085" t="str">
            <v>art-2</v>
          </cell>
          <cell r="AC1085" t="str">
            <v>P-2</v>
          </cell>
          <cell r="AD1085" t="str">
            <v>O</v>
          </cell>
          <cell r="AE1085">
            <v>2.1019999999999999</v>
          </cell>
          <cell r="AF1085">
            <v>0</v>
          </cell>
          <cell r="AG1085">
            <v>0</v>
          </cell>
          <cell r="AH1085">
            <v>2</v>
          </cell>
          <cell r="AI1085" t="str">
            <v>HD</v>
          </cell>
          <cell r="AO1085">
            <v>2.1019999999999999</v>
          </cell>
          <cell r="AP1085">
            <v>2</v>
          </cell>
          <cell r="AQ1085" t="str">
            <v>HD</v>
          </cell>
        </row>
        <row r="1086">
          <cell r="B1086">
            <v>117663</v>
          </cell>
          <cell r="C1086" t="str">
            <v xml:space="preserve">Veldhuis Roel R. </v>
          </cell>
          <cell r="D1086" t="str">
            <v>Groninger Biljart Club</v>
          </cell>
          <cell r="E1086">
            <v>1.5669999999999999</v>
          </cell>
          <cell r="F1086">
            <v>3</v>
          </cell>
          <cell r="G1086" t="str">
            <v>O</v>
          </cell>
          <cell r="H1086">
            <v>1.5669999999999999</v>
          </cell>
          <cell r="I1086">
            <v>3</v>
          </cell>
          <cell r="J1086" t="str">
            <v>O</v>
          </cell>
          <cell r="K1086">
            <v>1.5669999999999999</v>
          </cell>
          <cell r="L1086">
            <v>3</v>
          </cell>
          <cell r="M1086" t="str">
            <v>N</v>
          </cell>
          <cell r="O1086" t="str">
            <v/>
          </cell>
          <cell r="P1086" t="str">
            <v/>
          </cell>
          <cell r="U1086" t="str">
            <v/>
          </cell>
          <cell r="W1086">
            <v>0</v>
          </cell>
          <cell r="X1086">
            <v>3</v>
          </cell>
          <cell r="Y1086" t="str">
            <v/>
          </cell>
          <cell r="AD1086" t="str">
            <v/>
          </cell>
          <cell r="AF1086">
            <v>0</v>
          </cell>
          <cell r="AG1086">
            <v>0</v>
          </cell>
          <cell r="AH1086">
            <v>3</v>
          </cell>
          <cell r="AI1086" t="str">
            <v/>
          </cell>
          <cell r="AO1086">
            <v>0</v>
          </cell>
          <cell r="AP1086">
            <v>3</v>
          </cell>
          <cell r="AQ1086" t="str">
            <v/>
          </cell>
        </row>
        <row r="1087">
          <cell r="B1087">
            <v>183833</v>
          </cell>
          <cell r="C1087" t="str">
            <v xml:space="preserve">Verver Henk H. </v>
          </cell>
          <cell r="D1087" t="str">
            <v>De Harmonie GR</v>
          </cell>
          <cell r="F1087" t="str">
            <v/>
          </cell>
          <cell r="G1087" t="str">
            <v/>
          </cell>
          <cell r="H1087">
            <v>1.202</v>
          </cell>
          <cell r="I1087">
            <v>4</v>
          </cell>
          <cell r="J1087" t="str">
            <v>O</v>
          </cell>
          <cell r="L1087" t="str">
            <v/>
          </cell>
          <cell r="M1087" t="str">
            <v/>
          </cell>
          <cell r="O1087" t="str">
            <v/>
          </cell>
          <cell r="P1087" t="str">
            <v/>
          </cell>
          <cell r="U1087" t="str">
            <v/>
          </cell>
          <cell r="W1087">
            <v>0</v>
          </cell>
          <cell r="X1087">
            <v>4</v>
          </cell>
          <cell r="Y1087" t="str">
            <v/>
          </cell>
          <cell r="AD1087" t="str">
            <v/>
          </cell>
          <cell r="AF1087">
            <v>0</v>
          </cell>
          <cell r="AG1087">
            <v>0</v>
          </cell>
          <cell r="AH1087">
            <v>4</v>
          </cell>
          <cell r="AI1087" t="str">
            <v/>
          </cell>
          <cell r="AO1087">
            <v>0</v>
          </cell>
          <cell r="AP1087">
            <v>4</v>
          </cell>
          <cell r="AQ1087" t="str">
            <v/>
          </cell>
        </row>
        <row r="1088">
          <cell r="B1088">
            <v>114129</v>
          </cell>
          <cell r="C1088" t="str">
            <v xml:space="preserve">Viel Bas B. </v>
          </cell>
          <cell r="D1088" t="str">
            <v>De Poedel</v>
          </cell>
          <cell r="E1088">
            <v>1.1359999999999999</v>
          </cell>
          <cell r="F1088">
            <v>4</v>
          </cell>
          <cell r="G1088" t="str">
            <v>O</v>
          </cell>
          <cell r="H1088">
            <v>0.80100000000000005</v>
          </cell>
          <cell r="I1088">
            <v>4</v>
          </cell>
          <cell r="J1088" t="str">
            <v>HD</v>
          </cell>
          <cell r="K1088">
            <v>0.93300000000000005</v>
          </cell>
          <cell r="L1088">
            <v>4</v>
          </cell>
          <cell r="M1088" t="str">
            <v>D</v>
          </cell>
          <cell r="N1088">
            <v>0.92200000000000004</v>
          </cell>
          <cell r="O1088">
            <v>5</v>
          </cell>
          <cell r="P1088" t="str">
            <v>O</v>
          </cell>
          <cell r="U1088" t="str">
            <v>O</v>
          </cell>
          <cell r="V1088">
            <v>0.95199999999999996</v>
          </cell>
          <cell r="W1088">
            <v>0</v>
          </cell>
          <cell r="X1088">
            <v>5</v>
          </cell>
          <cell r="Y1088" t="str">
            <v>O</v>
          </cell>
          <cell r="Z1088">
            <v>1.024</v>
          </cell>
          <cell r="AA1088">
            <v>1.32</v>
          </cell>
          <cell r="AB1088">
            <v>1.1299999999999999</v>
          </cell>
          <cell r="AC1088" t="str">
            <v>P-4</v>
          </cell>
          <cell r="AD1088" t="str">
            <v>O</v>
          </cell>
          <cell r="AE1088">
            <v>1.46</v>
          </cell>
          <cell r="AF1088">
            <v>0</v>
          </cell>
          <cell r="AG1088">
            <v>0</v>
          </cell>
          <cell r="AH1088">
            <v>4</v>
          </cell>
          <cell r="AI1088" t="str">
            <v>O</v>
          </cell>
          <cell r="AO1088">
            <v>1.46</v>
          </cell>
          <cell r="AP1088">
            <v>4</v>
          </cell>
          <cell r="AQ1088" t="str">
            <v>O</v>
          </cell>
        </row>
        <row r="1089">
          <cell r="B1089">
            <v>141540</v>
          </cell>
          <cell r="C1089" t="str">
            <v xml:space="preserve">Visser Annemiek A. </v>
          </cell>
          <cell r="D1089" t="str">
            <v>Trianta</v>
          </cell>
          <cell r="F1089" t="str">
            <v/>
          </cell>
          <cell r="G1089" t="str">
            <v/>
          </cell>
          <cell r="H1089">
            <v>1.06</v>
          </cell>
          <cell r="I1089">
            <v>4</v>
          </cell>
          <cell r="J1089" t="str">
            <v>O</v>
          </cell>
          <cell r="K1089">
            <v>1.0640000000000001</v>
          </cell>
          <cell r="L1089">
            <v>4</v>
          </cell>
          <cell r="M1089" t="str">
            <v>O</v>
          </cell>
          <cell r="N1089">
            <v>0.85699999999999998</v>
          </cell>
          <cell r="O1089">
            <v>4</v>
          </cell>
          <cell r="P1089" t="str">
            <v>HD</v>
          </cell>
          <cell r="U1089" t="str">
            <v>HD</v>
          </cell>
          <cell r="V1089">
            <v>0.85699999999999998</v>
          </cell>
          <cell r="W1089">
            <v>0</v>
          </cell>
          <cell r="X1089">
            <v>4</v>
          </cell>
          <cell r="Y1089" t="str">
            <v>HD</v>
          </cell>
          <cell r="AD1089" t="str">
            <v>HD</v>
          </cell>
          <cell r="AF1089">
            <v>0</v>
          </cell>
          <cell r="AG1089">
            <v>0</v>
          </cell>
          <cell r="AH1089">
            <v>4</v>
          </cell>
          <cell r="AI1089" t="str">
            <v/>
          </cell>
          <cell r="AO1089">
            <v>0</v>
          </cell>
          <cell r="AP1089">
            <v>4</v>
          </cell>
          <cell r="AQ1089" t="str">
            <v/>
          </cell>
        </row>
        <row r="1090">
          <cell r="B1090">
            <v>111545</v>
          </cell>
          <cell r="C1090" t="str">
            <v xml:space="preserve">Visser Fennie F. </v>
          </cell>
          <cell r="D1090" t="str">
            <v>A.g. Swart</v>
          </cell>
          <cell r="E1090">
            <v>0.626</v>
          </cell>
          <cell r="F1090">
            <v>5</v>
          </cell>
          <cell r="G1090" t="str">
            <v>O</v>
          </cell>
          <cell r="I1090" t="str">
            <v/>
          </cell>
          <cell r="J1090" t="str">
            <v/>
          </cell>
          <cell r="L1090" t="str">
            <v/>
          </cell>
          <cell r="M1090" t="str">
            <v/>
          </cell>
          <cell r="O1090" t="str">
            <v/>
          </cell>
          <cell r="P1090" t="str">
            <v/>
          </cell>
          <cell r="U1090" t="str">
            <v/>
          </cell>
          <cell r="W1090">
            <v>0</v>
          </cell>
          <cell r="X1090">
            <v>5</v>
          </cell>
          <cell r="Y1090" t="str">
            <v/>
          </cell>
          <cell r="AD1090" t="str">
            <v/>
          </cell>
          <cell r="AF1090">
            <v>0</v>
          </cell>
          <cell r="AG1090">
            <v>0</v>
          </cell>
          <cell r="AH1090">
            <v>5</v>
          </cell>
          <cell r="AI1090" t="str">
            <v/>
          </cell>
          <cell r="AO1090">
            <v>0</v>
          </cell>
          <cell r="AP1090">
            <v>5</v>
          </cell>
          <cell r="AQ1090" t="str">
            <v/>
          </cell>
        </row>
        <row r="1091">
          <cell r="B1091">
            <v>183834</v>
          </cell>
          <cell r="C1091" t="str">
            <v xml:space="preserve">Visser Sipke S. </v>
          </cell>
          <cell r="D1091" t="str">
            <v>Mireslyra</v>
          </cell>
          <cell r="E1091">
            <v>2.6320000000000001</v>
          </cell>
          <cell r="F1091">
            <v>2</v>
          </cell>
          <cell r="G1091" t="str">
            <v>O</v>
          </cell>
          <cell r="H1091">
            <v>2.512</v>
          </cell>
          <cell r="I1091">
            <v>2</v>
          </cell>
          <cell r="J1091" t="str">
            <v>O</v>
          </cell>
          <cell r="K1091">
            <v>2.86</v>
          </cell>
          <cell r="L1091">
            <v>2</v>
          </cell>
          <cell r="M1091" t="str">
            <v>O</v>
          </cell>
          <cell r="O1091" t="str">
            <v/>
          </cell>
          <cell r="P1091" t="str">
            <v/>
          </cell>
          <cell r="U1091" t="str">
            <v/>
          </cell>
          <cell r="W1091">
            <v>0</v>
          </cell>
          <cell r="X1091">
            <v>2</v>
          </cell>
          <cell r="Y1091" t="str">
            <v/>
          </cell>
          <cell r="AD1091" t="str">
            <v/>
          </cell>
          <cell r="AF1091">
            <v>0</v>
          </cell>
          <cell r="AG1091">
            <v>0</v>
          </cell>
          <cell r="AH1091">
            <v>2</v>
          </cell>
          <cell r="AI1091" t="str">
            <v/>
          </cell>
          <cell r="AO1091">
            <v>0</v>
          </cell>
          <cell r="AP1091">
            <v>2</v>
          </cell>
          <cell r="AQ1091" t="str">
            <v/>
          </cell>
        </row>
        <row r="1092">
          <cell r="B1092">
            <v>139702</v>
          </cell>
          <cell r="C1092" t="str">
            <v xml:space="preserve">Visser Wim W. </v>
          </cell>
          <cell r="D1092" t="str">
            <v>Groninger Biljart Club</v>
          </cell>
          <cell r="E1092">
            <v>1.63</v>
          </cell>
          <cell r="F1092">
            <v>3</v>
          </cell>
          <cell r="G1092" t="str">
            <v>O</v>
          </cell>
          <cell r="H1092">
            <v>1.63</v>
          </cell>
          <cell r="I1092">
            <v>3</v>
          </cell>
          <cell r="J1092" t="str">
            <v>O</v>
          </cell>
          <cell r="K1092">
            <v>1.63</v>
          </cell>
          <cell r="L1092">
            <v>3</v>
          </cell>
          <cell r="M1092" t="str">
            <v>N</v>
          </cell>
          <cell r="N1092">
            <v>1.63</v>
          </cell>
          <cell r="V1092">
            <v>1.63</v>
          </cell>
          <cell r="W1092">
            <v>0</v>
          </cell>
          <cell r="X1092">
            <v>3</v>
          </cell>
          <cell r="Y1092" t="str">
            <v>N</v>
          </cell>
          <cell r="AD1092" t="str">
            <v>N</v>
          </cell>
          <cell r="AE1092">
            <v>1.4630000000000001</v>
          </cell>
          <cell r="AF1092">
            <v>0</v>
          </cell>
          <cell r="AG1092">
            <v>0</v>
          </cell>
          <cell r="AH1092">
            <v>3</v>
          </cell>
          <cell r="AI1092" t="str">
            <v>HD</v>
          </cell>
          <cell r="AO1092">
            <v>1.4630000000000001</v>
          </cell>
          <cell r="AP1092">
            <v>3</v>
          </cell>
          <cell r="AQ1092" t="str">
            <v>HD</v>
          </cell>
        </row>
        <row r="1093">
          <cell r="B1093">
            <v>216747</v>
          </cell>
          <cell r="C1093" t="str">
            <v xml:space="preserve">Viswat Eppo E. </v>
          </cell>
          <cell r="D1093" t="str">
            <v>Groninger Biljart Club</v>
          </cell>
          <cell r="E1093">
            <v>1.226</v>
          </cell>
          <cell r="F1093">
            <v>4</v>
          </cell>
          <cell r="G1093" t="str">
            <v>O</v>
          </cell>
          <cell r="H1093">
            <v>1.2549999999999999</v>
          </cell>
          <cell r="I1093">
            <v>4</v>
          </cell>
          <cell r="J1093" t="str">
            <v>O</v>
          </cell>
          <cell r="K1093">
            <v>1.343</v>
          </cell>
          <cell r="L1093">
            <v>4</v>
          </cell>
          <cell r="M1093" t="str">
            <v>O</v>
          </cell>
          <cell r="N1093">
            <v>1.2450000000000001</v>
          </cell>
          <cell r="O1093">
            <v>4</v>
          </cell>
          <cell r="P1093" t="str">
            <v>O</v>
          </cell>
          <cell r="U1093" t="str">
            <v>O</v>
          </cell>
          <cell r="V1093">
            <v>1.3</v>
          </cell>
          <cell r="W1093">
            <v>0</v>
          </cell>
          <cell r="X1093">
            <v>4</v>
          </cell>
          <cell r="Y1093" t="str">
            <v>O</v>
          </cell>
          <cell r="AD1093" t="str">
            <v>O</v>
          </cell>
          <cell r="AE1093">
            <v>1.3</v>
          </cell>
          <cell r="AF1093">
            <v>0</v>
          </cell>
          <cell r="AG1093">
            <v>0</v>
          </cell>
          <cell r="AH1093">
            <v>4</v>
          </cell>
          <cell r="AI1093" t="str">
            <v>O</v>
          </cell>
          <cell r="AO1093">
            <v>1.3</v>
          </cell>
          <cell r="AP1093">
            <v>4</v>
          </cell>
          <cell r="AQ1093" t="str">
            <v>O</v>
          </cell>
        </row>
        <row r="1094">
          <cell r="B1094">
            <v>179250</v>
          </cell>
          <cell r="C1094" t="str">
            <v>Vlierden Dick D. van</v>
          </cell>
          <cell r="D1094" t="str">
            <v>De Harmonie GR</v>
          </cell>
          <cell r="E1094">
            <v>3.14</v>
          </cell>
          <cell r="F1094">
            <v>1</v>
          </cell>
          <cell r="G1094" t="str">
            <v>HD</v>
          </cell>
          <cell r="H1094" t="str">
            <v>?</v>
          </cell>
          <cell r="I1094">
            <v>1</v>
          </cell>
          <cell r="J1094" t="str">
            <v>D</v>
          </cell>
          <cell r="K1094">
            <v>2.4</v>
          </cell>
          <cell r="L1094">
            <v>2</v>
          </cell>
          <cell r="M1094" t="str">
            <v>O</v>
          </cell>
          <cell r="N1094">
            <v>3.4009999999999998</v>
          </cell>
          <cell r="O1094">
            <v>2</v>
          </cell>
          <cell r="P1094" t="str">
            <v>O</v>
          </cell>
          <cell r="Q1094">
            <v>3.4009999999999998</v>
          </cell>
          <cell r="R1094">
            <v>3.22</v>
          </cell>
          <cell r="S1094" t="str">
            <v>res</v>
          </cell>
          <cell r="U1094" t="str">
            <v>O</v>
          </cell>
          <cell r="V1094">
            <v>2.7879999999999998</v>
          </cell>
          <cell r="W1094">
            <v>0</v>
          </cell>
          <cell r="X1094">
            <v>2</v>
          </cell>
          <cell r="Y1094" t="str">
            <v>O</v>
          </cell>
          <cell r="AD1094" t="str">
            <v>O</v>
          </cell>
          <cell r="AE1094">
            <v>2.694</v>
          </cell>
          <cell r="AF1094">
            <v>0</v>
          </cell>
          <cell r="AG1094">
            <v>0</v>
          </cell>
          <cell r="AH1094">
            <v>2</v>
          </cell>
          <cell r="AI1094" t="str">
            <v>O</v>
          </cell>
          <cell r="AK1094">
            <v>3.1419999999999999</v>
          </cell>
          <cell r="AL1094">
            <v>2.887</v>
          </cell>
          <cell r="AO1094">
            <v>3.1419999999999999</v>
          </cell>
          <cell r="AP1094">
            <v>2</v>
          </cell>
          <cell r="AQ1094" t="str">
            <v>O</v>
          </cell>
        </row>
        <row r="1095">
          <cell r="B1095">
            <v>184285</v>
          </cell>
          <cell r="C1095" t="str">
            <v xml:space="preserve">Vogt Martin M.A.L. </v>
          </cell>
          <cell r="D1095" t="str">
            <v>Biljartschool.nl</v>
          </cell>
          <cell r="E1095">
            <v>1.8420000000000001</v>
          </cell>
          <cell r="F1095">
            <v>3</v>
          </cell>
          <cell r="G1095" t="str">
            <v>O</v>
          </cell>
          <cell r="H1095">
            <v>1.613</v>
          </cell>
          <cell r="I1095">
            <v>3</v>
          </cell>
          <cell r="J1095" t="str">
            <v>O</v>
          </cell>
          <cell r="K1095">
            <v>2.0059999999999998</v>
          </cell>
          <cell r="L1095">
            <v>2</v>
          </cell>
          <cell r="M1095" t="str">
            <v>P</v>
          </cell>
          <cell r="N1095">
            <v>2.3029999999999999</v>
          </cell>
          <cell r="O1095">
            <v>3</v>
          </cell>
          <cell r="P1095" t="str">
            <v>UP</v>
          </cell>
          <cell r="Q1095">
            <v>1.6850000000000001</v>
          </cell>
          <cell r="T1095" t="str">
            <v>P-2</v>
          </cell>
          <cell r="U1095" t="str">
            <v>O</v>
          </cell>
          <cell r="V1095">
            <v>1.8</v>
          </cell>
          <cell r="W1095">
            <v>0</v>
          </cell>
          <cell r="X1095">
            <v>2</v>
          </cell>
          <cell r="Y1095" t="str">
            <v>HD</v>
          </cell>
          <cell r="AD1095" t="str">
            <v>HD</v>
          </cell>
          <cell r="AE1095">
            <v>1.8560000000000001</v>
          </cell>
          <cell r="AF1095">
            <v>0</v>
          </cell>
          <cell r="AG1095">
            <v>0</v>
          </cell>
          <cell r="AH1095">
            <v>2</v>
          </cell>
          <cell r="AI1095" t="str">
            <v>D</v>
          </cell>
          <cell r="AN1095" t="str">
            <v>D-3</v>
          </cell>
          <cell r="AO1095">
            <v>1.8560000000000001</v>
          </cell>
          <cell r="AP1095">
            <v>3</v>
          </cell>
          <cell r="AQ1095" t="str">
            <v>D</v>
          </cell>
        </row>
        <row r="1096">
          <cell r="B1096">
            <v>123395</v>
          </cell>
          <cell r="C1096" t="str">
            <v>Voort Steve S. van de</v>
          </cell>
          <cell r="D1096" t="str">
            <v>Mireslyra</v>
          </cell>
          <cell r="E1096">
            <v>1.821</v>
          </cell>
          <cell r="F1096">
            <v>3</v>
          </cell>
          <cell r="G1096" t="str">
            <v>O</v>
          </cell>
          <cell r="H1096">
            <v>1.7010000000000001</v>
          </cell>
          <cell r="I1096">
            <v>3</v>
          </cell>
          <cell r="J1096" t="str">
            <v>O</v>
          </cell>
          <cell r="K1096">
            <v>1.9550000000000001</v>
          </cell>
          <cell r="L1096">
            <v>3</v>
          </cell>
          <cell r="M1096" t="str">
            <v>O</v>
          </cell>
          <cell r="N1096">
            <v>1.7470000000000001</v>
          </cell>
          <cell r="O1096">
            <v>3</v>
          </cell>
          <cell r="P1096" t="str">
            <v>O</v>
          </cell>
          <cell r="U1096" t="str">
            <v>O</v>
          </cell>
          <cell r="V1096">
            <v>1.7470000000000001</v>
          </cell>
          <cell r="W1096">
            <v>0</v>
          </cell>
          <cell r="X1096">
            <v>3</v>
          </cell>
          <cell r="Y1096" t="str">
            <v>O</v>
          </cell>
          <cell r="AD1096" t="str">
            <v>O</v>
          </cell>
          <cell r="AE1096">
            <v>1.365</v>
          </cell>
          <cell r="AF1096">
            <v>0</v>
          </cell>
          <cell r="AG1096">
            <v>0</v>
          </cell>
          <cell r="AH1096">
            <v>3</v>
          </cell>
          <cell r="AI1096" t="str">
            <v>HD</v>
          </cell>
          <cell r="AO1096">
            <v>1.365</v>
          </cell>
          <cell r="AP1096">
            <v>3</v>
          </cell>
          <cell r="AQ1096" t="str">
            <v>HD</v>
          </cell>
        </row>
        <row r="1097">
          <cell r="B1097">
            <v>239929</v>
          </cell>
          <cell r="C1097" t="str">
            <v>Vries Aarnoud A. de</v>
          </cell>
          <cell r="D1097" t="str">
            <v>Wbc '68</v>
          </cell>
          <cell r="F1097" t="str">
            <v/>
          </cell>
          <cell r="M1097" t="str">
            <v/>
          </cell>
          <cell r="V1097">
            <v>0.25</v>
          </cell>
          <cell r="W1097">
            <v>0</v>
          </cell>
          <cell r="X1097">
            <v>5</v>
          </cell>
          <cell r="Y1097" t="str">
            <v>N</v>
          </cell>
          <cell r="AD1097" t="str">
            <v>N</v>
          </cell>
          <cell r="AF1097">
            <v>0</v>
          </cell>
          <cell r="AG1097">
            <v>0</v>
          </cell>
          <cell r="AH1097">
            <v>5</v>
          </cell>
          <cell r="AI1097" t="str">
            <v/>
          </cell>
          <cell r="AO1097">
            <v>0</v>
          </cell>
          <cell r="AP1097">
            <v>5</v>
          </cell>
          <cell r="AQ1097" t="str">
            <v/>
          </cell>
        </row>
        <row r="1098">
          <cell r="B1098">
            <v>202556</v>
          </cell>
          <cell r="C1098" t="str">
            <v>Vries Bart B. de</v>
          </cell>
          <cell r="D1098" t="str">
            <v>De Harmonie GR</v>
          </cell>
          <cell r="E1098">
            <v>1.1060000000000001</v>
          </cell>
          <cell r="F1098">
            <v>4</v>
          </cell>
          <cell r="G1098" t="str">
            <v>O</v>
          </cell>
          <cell r="H1098">
            <v>1.0980000000000001</v>
          </cell>
          <cell r="I1098">
            <v>4</v>
          </cell>
          <cell r="J1098" t="str">
            <v>O</v>
          </cell>
          <cell r="K1098">
            <v>1.343</v>
          </cell>
          <cell r="L1098">
            <v>4</v>
          </cell>
          <cell r="M1098" t="str">
            <v>O</v>
          </cell>
          <cell r="N1098">
            <v>1.2050000000000001</v>
          </cell>
          <cell r="O1098">
            <v>4</v>
          </cell>
          <cell r="P1098" t="str">
            <v>O</v>
          </cell>
          <cell r="U1098" t="str">
            <v>O</v>
          </cell>
          <cell r="V1098">
            <v>1.1299999999999999</v>
          </cell>
          <cell r="W1098">
            <v>0</v>
          </cell>
          <cell r="X1098">
            <v>4</v>
          </cell>
          <cell r="Y1098" t="str">
            <v>O</v>
          </cell>
          <cell r="AD1098" t="str">
            <v>O</v>
          </cell>
          <cell r="AE1098">
            <v>1.1299999999999999</v>
          </cell>
          <cell r="AF1098">
            <v>0</v>
          </cell>
          <cell r="AG1098">
            <v>0</v>
          </cell>
          <cell r="AH1098">
            <v>4</v>
          </cell>
          <cell r="AI1098" t="str">
            <v>O</v>
          </cell>
          <cell r="AO1098">
            <v>1.1299999999999999</v>
          </cell>
          <cell r="AP1098">
            <v>4</v>
          </cell>
          <cell r="AQ1098" t="str">
            <v>O</v>
          </cell>
        </row>
        <row r="1099">
          <cell r="B1099">
            <v>154610</v>
          </cell>
          <cell r="C1099" t="str">
            <v>Vries Hein H. de</v>
          </cell>
          <cell r="D1099" t="str">
            <v>Centrum</v>
          </cell>
          <cell r="E1099">
            <v>1.7450000000000001</v>
          </cell>
          <cell r="F1099">
            <v>3</v>
          </cell>
          <cell r="G1099" t="str">
            <v>O</v>
          </cell>
          <cell r="H1099">
            <v>2.4279999999999999</v>
          </cell>
          <cell r="I1099">
            <v>2</v>
          </cell>
          <cell r="J1099" t="str">
            <v>O</v>
          </cell>
          <cell r="K1099">
            <v>2.6539999999999999</v>
          </cell>
          <cell r="L1099">
            <v>2</v>
          </cell>
          <cell r="M1099" t="str">
            <v>O</v>
          </cell>
          <cell r="N1099">
            <v>2.8050000000000002</v>
          </cell>
          <cell r="O1099">
            <v>2</v>
          </cell>
          <cell r="P1099" t="str">
            <v>O</v>
          </cell>
          <cell r="U1099" t="str">
            <v>O</v>
          </cell>
          <cell r="V1099">
            <v>3.044</v>
          </cell>
          <cell r="W1099">
            <v>0</v>
          </cell>
          <cell r="X1099">
            <v>2</v>
          </cell>
          <cell r="Y1099" t="str">
            <v>O</v>
          </cell>
          <cell r="Z1099">
            <v>2.7349999999999999</v>
          </cell>
          <cell r="AD1099" t="str">
            <v>O</v>
          </cell>
          <cell r="AE1099">
            <v>2.3069999999999999</v>
          </cell>
          <cell r="AF1099">
            <v>0</v>
          </cell>
          <cell r="AG1099">
            <v>0</v>
          </cell>
          <cell r="AH1099">
            <v>2</v>
          </cell>
          <cell r="AI1099" t="str">
            <v>O</v>
          </cell>
          <cell r="AO1099">
            <v>2.3069999999999999</v>
          </cell>
          <cell r="AP1099">
            <v>2</v>
          </cell>
          <cell r="AQ1099" t="str">
            <v>O</v>
          </cell>
        </row>
        <row r="1100">
          <cell r="B1100">
            <v>226978</v>
          </cell>
          <cell r="C1100" t="str">
            <v>Vries Renze R. de</v>
          </cell>
          <cell r="D1100" t="str">
            <v>De Harmonie GR</v>
          </cell>
          <cell r="F1100" t="str">
            <v/>
          </cell>
          <cell r="G1100" t="str">
            <v/>
          </cell>
          <cell r="I1100" t="str">
            <v/>
          </cell>
          <cell r="J1100" t="str">
            <v/>
          </cell>
          <cell r="K1100">
            <v>0.9</v>
          </cell>
          <cell r="L1100">
            <v>5</v>
          </cell>
          <cell r="M1100" t="str">
            <v>N</v>
          </cell>
          <cell r="N1100">
            <v>0.64500000000000002</v>
          </cell>
          <cell r="O1100">
            <v>5</v>
          </cell>
          <cell r="P1100" t="str">
            <v>O</v>
          </cell>
          <cell r="U1100" t="str">
            <v>O</v>
          </cell>
          <cell r="V1100">
            <v>0.76</v>
          </cell>
          <cell r="W1100">
            <v>0</v>
          </cell>
          <cell r="X1100">
            <v>5</v>
          </cell>
          <cell r="Y1100" t="str">
            <v>O</v>
          </cell>
          <cell r="AD1100" t="str">
            <v>O</v>
          </cell>
          <cell r="AE1100">
            <v>0.77100000000000002</v>
          </cell>
          <cell r="AF1100">
            <v>0</v>
          </cell>
          <cell r="AG1100">
            <v>0</v>
          </cell>
          <cell r="AH1100">
            <v>5</v>
          </cell>
          <cell r="AI1100" t="str">
            <v>O</v>
          </cell>
          <cell r="AO1100">
            <v>0.77100000000000002</v>
          </cell>
          <cell r="AP1100">
            <v>5</v>
          </cell>
          <cell r="AQ1100" t="str">
            <v>O</v>
          </cell>
        </row>
        <row r="1101">
          <cell r="B1101">
            <v>219728</v>
          </cell>
          <cell r="C1101" t="str">
            <v>Vries Trienco T. de</v>
          </cell>
          <cell r="D1101" t="str">
            <v>Groninger Biljart Club</v>
          </cell>
          <cell r="E1101">
            <v>1.0980000000000001</v>
          </cell>
          <cell r="F1101">
            <v>4</v>
          </cell>
          <cell r="G1101" t="str">
            <v>O</v>
          </cell>
          <cell r="H1101">
            <v>0.95299999999999996</v>
          </cell>
          <cell r="I1101">
            <v>4</v>
          </cell>
          <cell r="J1101" t="str">
            <v>HD</v>
          </cell>
          <cell r="K1101">
            <v>1</v>
          </cell>
          <cell r="L1101">
            <v>4</v>
          </cell>
          <cell r="M1101" t="str">
            <v>O</v>
          </cell>
          <cell r="N1101">
            <v>1</v>
          </cell>
          <cell r="O1101">
            <v>4</v>
          </cell>
          <cell r="P1101" t="str">
            <v>O</v>
          </cell>
          <cell r="U1101" t="str">
            <v>O</v>
          </cell>
          <cell r="V1101">
            <v>1.2410000000000001</v>
          </cell>
          <cell r="W1101">
            <v>0</v>
          </cell>
          <cell r="X1101">
            <v>4</v>
          </cell>
          <cell r="Y1101" t="str">
            <v>O</v>
          </cell>
          <cell r="AD1101" t="str">
            <v>O</v>
          </cell>
          <cell r="AE1101">
            <v>1.0940000000000001</v>
          </cell>
          <cell r="AF1101">
            <v>0</v>
          </cell>
          <cell r="AG1101">
            <v>0</v>
          </cell>
          <cell r="AH1101">
            <v>4</v>
          </cell>
          <cell r="AI1101" t="str">
            <v>O</v>
          </cell>
          <cell r="AO1101">
            <v>1.0940000000000001</v>
          </cell>
          <cell r="AP1101">
            <v>4</v>
          </cell>
          <cell r="AQ1101" t="str">
            <v>O</v>
          </cell>
        </row>
        <row r="1102">
          <cell r="B1102">
            <v>237381</v>
          </cell>
          <cell r="C1102" t="str">
            <v xml:space="preserve">Vrieze Bé B </v>
          </cell>
          <cell r="D1102" t="str">
            <v>De Harmonie WS</v>
          </cell>
          <cell r="F1102" t="str">
            <v/>
          </cell>
          <cell r="V1102">
            <v>0.25</v>
          </cell>
          <cell r="X1102">
            <v>5</v>
          </cell>
          <cell r="Y1102" t="str">
            <v>N</v>
          </cell>
          <cell r="AD1102" t="str">
            <v>N</v>
          </cell>
          <cell r="AE1102">
            <v>0.67300000000000004</v>
          </cell>
          <cell r="AF1102">
            <v>0</v>
          </cell>
          <cell r="AG1102">
            <v>0</v>
          </cell>
          <cell r="AH1102">
            <v>5</v>
          </cell>
          <cell r="AI1102" t="str">
            <v>O</v>
          </cell>
          <cell r="AO1102">
            <v>0.67300000000000004</v>
          </cell>
          <cell r="AP1102">
            <v>5</v>
          </cell>
          <cell r="AQ1102" t="str">
            <v>O</v>
          </cell>
        </row>
        <row r="1103">
          <cell r="B1103">
            <v>148408</v>
          </cell>
          <cell r="C1103" t="str">
            <v>Vugt Tom T. van</v>
          </cell>
          <cell r="D1103" t="str">
            <v>Asser Biljart Club `08</v>
          </cell>
          <cell r="E1103">
            <v>1.2010000000000001</v>
          </cell>
          <cell r="F1103">
            <v>4</v>
          </cell>
          <cell r="G1103" t="str">
            <v>O</v>
          </cell>
          <cell r="H1103">
            <v>1.222</v>
          </cell>
          <cell r="I1103">
            <v>4</v>
          </cell>
          <cell r="J1103" t="str">
            <v>O</v>
          </cell>
          <cell r="L1103" t="str">
            <v/>
          </cell>
          <cell r="M1103" t="str">
            <v/>
          </cell>
          <cell r="O1103" t="str">
            <v/>
          </cell>
          <cell r="P1103" t="str">
            <v/>
          </cell>
          <cell r="U1103" t="str">
            <v/>
          </cell>
          <cell r="W1103">
            <v>0</v>
          </cell>
          <cell r="X1103">
            <v>4</v>
          </cell>
          <cell r="Y1103" t="str">
            <v/>
          </cell>
          <cell r="AD1103" t="str">
            <v/>
          </cell>
          <cell r="AF1103">
            <v>0</v>
          </cell>
          <cell r="AG1103">
            <v>0</v>
          </cell>
          <cell r="AH1103">
            <v>4</v>
          </cell>
          <cell r="AI1103" t="str">
            <v/>
          </cell>
          <cell r="AO1103">
            <v>0</v>
          </cell>
          <cell r="AP1103">
            <v>4</v>
          </cell>
          <cell r="AQ1103" t="str">
            <v/>
          </cell>
        </row>
        <row r="1104">
          <cell r="B1104">
            <v>128099</v>
          </cell>
          <cell r="C1104" t="str">
            <v xml:space="preserve">Waijer-Nuiver Willy W. </v>
          </cell>
          <cell r="D1104" t="str">
            <v>Centrum</v>
          </cell>
          <cell r="E1104">
            <v>0.97799999999999998</v>
          </cell>
          <cell r="F1104">
            <v>5</v>
          </cell>
          <cell r="G1104" t="str">
            <v>O</v>
          </cell>
          <cell r="H1104">
            <v>0.88900000000000001</v>
          </cell>
          <cell r="I1104">
            <v>5</v>
          </cell>
          <cell r="J1104" t="str">
            <v>O</v>
          </cell>
          <cell r="K1104">
            <v>0.76600000000000001</v>
          </cell>
          <cell r="L1104">
            <v>5</v>
          </cell>
          <cell r="M1104" t="str">
            <v>O</v>
          </cell>
          <cell r="O1104" t="str">
            <v/>
          </cell>
          <cell r="P1104" t="str">
            <v/>
          </cell>
          <cell r="U1104" t="str">
            <v/>
          </cell>
          <cell r="W1104">
            <v>0</v>
          </cell>
          <cell r="X1104">
            <v>5</v>
          </cell>
          <cell r="Y1104" t="str">
            <v/>
          </cell>
          <cell r="AD1104" t="str">
            <v/>
          </cell>
          <cell r="AF1104">
            <v>0</v>
          </cell>
          <cell r="AG1104">
            <v>0</v>
          </cell>
          <cell r="AH1104">
            <v>5</v>
          </cell>
          <cell r="AI1104" t="str">
            <v/>
          </cell>
          <cell r="AO1104">
            <v>0</v>
          </cell>
          <cell r="AP1104">
            <v>5</v>
          </cell>
          <cell r="AQ1104" t="str">
            <v/>
          </cell>
        </row>
        <row r="1105">
          <cell r="B1105">
            <v>109136</v>
          </cell>
          <cell r="C1105" t="str">
            <v xml:space="preserve">Warners Hans J. </v>
          </cell>
          <cell r="D1105" t="str">
            <v>Asser Biljart Club `08</v>
          </cell>
          <cell r="E1105">
            <v>2.1259999999999999</v>
          </cell>
          <cell r="F1105">
            <v>3</v>
          </cell>
          <cell r="G1105" t="str">
            <v>O</v>
          </cell>
          <cell r="H1105">
            <v>2.7320000000000002</v>
          </cell>
          <cell r="I1105">
            <v>2</v>
          </cell>
          <cell r="J1105" t="str">
            <v>O</v>
          </cell>
          <cell r="K1105">
            <v>2.7170000000000001</v>
          </cell>
          <cell r="L1105">
            <v>2</v>
          </cell>
          <cell r="M1105" t="str">
            <v>O</v>
          </cell>
          <cell r="N1105">
            <v>2.6379999999999999</v>
          </cell>
          <cell r="O1105">
            <v>2</v>
          </cell>
          <cell r="P1105" t="str">
            <v>O</v>
          </cell>
          <cell r="Q1105">
            <v>2.6349999999999998</v>
          </cell>
          <cell r="U1105" t="str">
            <v>O</v>
          </cell>
          <cell r="V1105">
            <v>2.7160000000000002</v>
          </cell>
          <cell r="W1105">
            <v>0</v>
          </cell>
          <cell r="X1105">
            <v>2</v>
          </cell>
          <cell r="Y1105" t="str">
            <v>O</v>
          </cell>
          <cell r="Z1105">
            <v>2.8940000000000001</v>
          </cell>
          <cell r="AA1105">
            <v>2.41</v>
          </cell>
          <cell r="AD1105" t="str">
            <v>O</v>
          </cell>
          <cell r="AE1105">
            <v>2.2789999999999999</v>
          </cell>
          <cell r="AF1105">
            <v>0</v>
          </cell>
          <cell r="AG1105">
            <v>0</v>
          </cell>
          <cell r="AH1105">
            <v>2</v>
          </cell>
          <cell r="AI1105" t="str">
            <v>HD</v>
          </cell>
          <cell r="AO1105">
            <v>2.2789999999999999</v>
          </cell>
          <cell r="AP1105">
            <v>2</v>
          </cell>
          <cell r="AQ1105" t="str">
            <v>HD</v>
          </cell>
        </row>
        <row r="1106">
          <cell r="B1106">
            <v>109137</v>
          </cell>
          <cell r="C1106" t="str">
            <v xml:space="preserve">Warris Roelof R. </v>
          </cell>
          <cell r="D1106" t="str">
            <v>Asser Biljart Club `08</v>
          </cell>
          <cell r="E1106">
            <v>1.4059999999999999</v>
          </cell>
          <cell r="F1106">
            <v>4</v>
          </cell>
          <cell r="G1106" t="str">
            <v>O</v>
          </cell>
          <cell r="I1106" t="str">
            <v/>
          </cell>
          <cell r="J1106" t="str">
            <v/>
          </cell>
          <cell r="L1106" t="str">
            <v/>
          </cell>
          <cell r="M1106" t="str">
            <v/>
          </cell>
          <cell r="O1106" t="str">
            <v/>
          </cell>
          <cell r="P1106" t="str">
            <v/>
          </cell>
          <cell r="U1106" t="str">
            <v/>
          </cell>
          <cell r="W1106">
            <v>0</v>
          </cell>
          <cell r="X1106">
            <v>4</v>
          </cell>
          <cell r="Y1106" t="str">
            <v/>
          </cell>
          <cell r="AD1106" t="str">
            <v/>
          </cell>
          <cell r="AF1106">
            <v>0</v>
          </cell>
          <cell r="AG1106">
            <v>0</v>
          </cell>
          <cell r="AH1106">
            <v>4</v>
          </cell>
          <cell r="AI1106" t="str">
            <v/>
          </cell>
          <cell r="AO1106">
            <v>0</v>
          </cell>
          <cell r="AP1106">
            <v>4</v>
          </cell>
          <cell r="AQ1106" t="str">
            <v/>
          </cell>
        </row>
        <row r="1107">
          <cell r="B1107">
            <v>218017</v>
          </cell>
          <cell r="C1107" t="str">
            <v xml:space="preserve">Watermulder Alex A. </v>
          </cell>
          <cell r="D1107" t="str">
            <v>De Harmonie WS</v>
          </cell>
          <cell r="E1107">
            <v>1.05</v>
          </cell>
          <cell r="F1107">
            <v>4</v>
          </cell>
          <cell r="G1107" t="str">
            <v>O</v>
          </cell>
          <cell r="H1107">
            <v>1.2909999999999999</v>
          </cell>
          <cell r="I1107">
            <v>4</v>
          </cell>
          <cell r="J1107" t="str">
            <v>O</v>
          </cell>
          <cell r="K1107">
            <v>1.4690000000000001</v>
          </cell>
          <cell r="L1107">
            <v>4</v>
          </cell>
          <cell r="M1107" t="str">
            <v>O</v>
          </cell>
          <cell r="N1107">
            <v>1.345</v>
          </cell>
          <cell r="O1107">
            <v>4</v>
          </cell>
          <cell r="P1107" t="str">
            <v>O</v>
          </cell>
          <cell r="U1107" t="str">
            <v>O</v>
          </cell>
          <cell r="V1107">
            <v>1.3240000000000001</v>
          </cell>
          <cell r="W1107">
            <v>0</v>
          </cell>
          <cell r="X1107">
            <v>4</v>
          </cell>
          <cell r="Y1107" t="str">
            <v>O</v>
          </cell>
          <cell r="AD1107" t="str">
            <v>O</v>
          </cell>
          <cell r="AE1107">
            <v>1.4450000000000001</v>
          </cell>
          <cell r="AF1107">
            <v>0</v>
          </cell>
          <cell r="AG1107">
            <v>0</v>
          </cell>
          <cell r="AH1107">
            <v>4</v>
          </cell>
          <cell r="AI1107" t="str">
            <v>O</v>
          </cell>
          <cell r="AK1107">
            <v>1.5680000000000001</v>
          </cell>
          <cell r="AL1107">
            <v>1.4810000000000001</v>
          </cell>
          <cell r="AN1107" t="str">
            <v>P-3</v>
          </cell>
          <cell r="AO1107">
            <v>1.5680000000000001</v>
          </cell>
          <cell r="AP1107">
            <v>3</v>
          </cell>
          <cell r="AQ1107" t="str">
            <v>O</v>
          </cell>
        </row>
        <row r="1108">
          <cell r="B1108">
            <v>180145</v>
          </cell>
          <cell r="C1108" t="str">
            <v xml:space="preserve">Weerd Willem W.H. </v>
          </cell>
          <cell r="D1108" t="str">
            <v>Central</v>
          </cell>
          <cell r="E1108">
            <v>1.4510000000000001</v>
          </cell>
          <cell r="F1108">
            <v>4</v>
          </cell>
          <cell r="G1108" t="str">
            <v>P</v>
          </cell>
          <cell r="H1108">
            <v>1.5720000000000001</v>
          </cell>
          <cell r="I1108">
            <v>3</v>
          </cell>
          <cell r="J1108" t="str">
            <v>O</v>
          </cell>
          <cell r="K1108">
            <v>1.5149999999999999</v>
          </cell>
          <cell r="L1108">
            <v>3</v>
          </cell>
          <cell r="M1108" t="str">
            <v>O</v>
          </cell>
          <cell r="N1108">
            <v>1.3480000000000001</v>
          </cell>
          <cell r="O1108">
            <v>3</v>
          </cell>
          <cell r="P1108" t="str">
            <v>HD</v>
          </cell>
          <cell r="U1108" t="str">
            <v>HD</v>
          </cell>
          <cell r="V1108">
            <v>1.6839999999999999</v>
          </cell>
          <cell r="W1108">
            <v>0</v>
          </cell>
          <cell r="X1108">
            <v>3</v>
          </cell>
          <cell r="Y1108" t="str">
            <v>O</v>
          </cell>
          <cell r="AD1108" t="str">
            <v>O</v>
          </cell>
          <cell r="AE1108">
            <v>1.6839999999999999</v>
          </cell>
          <cell r="AF1108">
            <v>0</v>
          </cell>
          <cell r="AG1108">
            <v>0</v>
          </cell>
          <cell r="AH1108">
            <v>3</v>
          </cell>
          <cell r="AI1108" t="str">
            <v>O</v>
          </cell>
          <cell r="AO1108">
            <v>1.6839999999999999</v>
          </cell>
          <cell r="AP1108">
            <v>3</v>
          </cell>
          <cell r="AQ1108" t="str">
            <v>O</v>
          </cell>
        </row>
        <row r="1109">
          <cell r="B1109">
            <v>226915</v>
          </cell>
          <cell r="C1109" t="str">
            <v xml:space="preserve">Wending Harm H </v>
          </cell>
          <cell r="D1109" t="str">
            <v>De Harmonie WS</v>
          </cell>
          <cell r="F1109" t="str">
            <v/>
          </cell>
          <cell r="K1109">
            <v>1</v>
          </cell>
          <cell r="L1109">
            <v>5</v>
          </cell>
          <cell r="M1109" t="str">
            <v>N</v>
          </cell>
          <cell r="N1109">
            <v>0.92900000000000005</v>
          </cell>
          <cell r="O1109">
            <v>4</v>
          </cell>
          <cell r="P1109" t="str">
            <v>HD</v>
          </cell>
          <cell r="U1109" t="str">
            <v>HD</v>
          </cell>
          <cell r="V1109">
            <v>0.995</v>
          </cell>
          <cell r="W1109">
            <v>0</v>
          </cell>
          <cell r="X1109">
            <v>4</v>
          </cell>
          <cell r="Y1109" t="str">
            <v>D</v>
          </cell>
          <cell r="AC1109" t="str">
            <v>D-5</v>
          </cell>
          <cell r="AD1109" t="str">
            <v>D</v>
          </cell>
          <cell r="AE1109">
            <v>1.1579999999999999</v>
          </cell>
          <cell r="AF1109">
            <v>0</v>
          </cell>
          <cell r="AG1109">
            <v>0</v>
          </cell>
          <cell r="AH1109">
            <v>5</v>
          </cell>
          <cell r="AI1109" t="str">
            <v>DP</v>
          </cell>
          <cell r="AN1109" t="str">
            <v>ART-4</v>
          </cell>
          <cell r="AO1109">
            <v>1.1579999999999999</v>
          </cell>
          <cell r="AP1109">
            <v>4</v>
          </cell>
          <cell r="AQ1109" t="str">
            <v>O</v>
          </cell>
        </row>
        <row r="1110">
          <cell r="B1110">
            <v>175085</v>
          </cell>
          <cell r="C1110" t="str">
            <v xml:space="preserve">Werkman Ben B. </v>
          </cell>
          <cell r="D1110" t="str">
            <v>Asser Biljart Club `08</v>
          </cell>
          <cell r="E1110">
            <v>2.3540000000000001</v>
          </cell>
          <cell r="F1110">
            <v>2</v>
          </cell>
          <cell r="G1110" t="str">
            <v>O</v>
          </cell>
          <cell r="H1110">
            <v>1.5589999999999999</v>
          </cell>
          <cell r="I1110">
            <v>2</v>
          </cell>
          <cell r="J1110" t="str">
            <v>HD</v>
          </cell>
          <cell r="L1110" t="str">
            <v/>
          </cell>
          <cell r="M1110" t="str">
            <v/>
          </cell>
          <cell r="O1110" t="str">
            <v/>
          </cell>
          <cell r="P1110" t="str">
            <v/>
          </cell>
          <cell r="U1110" t="str">
            <v/>
          </cell>
          <cell r="W1110">
            <v>0</v>
          </cell>
          <cell r="X1110">
            <v>2</v>
          </cell>
          <cell r="Y1110" t="str">
            <v/>
          </cell>
          <cell r="AD1110" t="str">
            <v/>
          </cell>
          <cell r="AF1110">
            <v>0</v>
          </cell>
          <cell r="AG1110">
            <v>0</v>
          </cell>
          <cell r="AH1110">
            <v>2</v>
          </cell>
          <cell r="AI1110" t="str">
            <v/>
          </cell>
          <cell r="AO1110">
            <v>0</v>
          </cell>
          <cell r="AP1110">
            <v>2</v>
          </cell>
          <cell r="AQ1110" t="str">
            <v/>
          </cell>
        </row>
        <row r="1111">
          <cell r="B1111">
            <v>215716</v>
          </cell>
          <cell r="C1111" t="str">
            <v xml:space="preserve">Westerhuis Liesko L. </v>
          </cell>
          <cell r="D1111" t="str">
            <v>Onder De Toorn</v>
          </cell>
          <cell r="E1111">
            <v>0.99</v>
          </cell>
          <cell r="F1111">
            <v>5</v>
          </cell>
          <cell r="G1111" t="str">
            <v>N</v>
          </cell>
          <cell r="H1111">
            <v>1.0309999999999999</v>
          </cell>
          <cell r="I1111">
            <v>4</v>
          </cell>
          <cell r="J1111" t="str">
            <v>O</v>
          </cell>
          <cell r="K1111">
            <v>1.0309999999999999</v>
          </cell>
          <cell r="L1111">
            <v>4</v>
          </cell>
          <cell r="M1111" t="str">
            <v>O</v>
          </cell>
          <cell r="N1111">
            <v>1.119</v>
          </cell>
          <cell r="O1111">
            <v>4</v>
          </cell>
          <cell r="P1111" t="str">
            <v>O</v>
          </cell>
          <cell r="U1111" t="str">
            <v>O</v>
          </cell>
          <cell r="V1111">
            <v>1.149</v>
          </cell>
          <cell r="W1111">
            <v>0</v>
          </cell>
          <cell r="X1111">
            <v>4</v>
          </cell>
          <cell r="Y1111" t="str">
            <v>O</v>
          </cell>
          <cell r="AD1111" t="str">
            <v>O</v>
          </cell>
          <cell r="AE1111">
            <v>1.149</v>
          </cell>
          <cell r="AF1111">
            <v>0</v>
          </cell>
          <cell r="AG1111">
            <v>0</v>
          </cell>
          <cell r="AH1111">
            <v>4</v>
          </cell>
          <cell r="AI1111" t="str">
            <v>O</v>
          </cell>
          <cell r="AO1111">
            <v>1.149</v>
          </cell>
          <cell r="AP1111">
            <v>4</v>
          </cell>
          <cell r="AQ1111" t="str">
            <v>O</v>
          </cell>
        </row>
        <row r="1112">
          <cell r="B1112">
            <v>263542</v>
          </cell>
          <cell r="C1112" t="str">
            <v>Westerman Willem W.F.</v>
          </cell>
          <cell r="D1112" t="str">
            <v>Groninger Biljart Club</v>
          </cell>
          <cell r="AE1112">
            <v>0.9</v>
          </cell>
          <cell r="AF1112">
            <v>0</v>
          </cell>
          <cell r="AG1112">
            <v>0</v>
          </cell>
          <cell r="AH1112">
            <v>5</v>
          </cell>
          <cell r="AI1112" t="str">
            <v>N</v>
          </cell>
          <cell r="AO1112">
            <v>0.9</v>
          </cell>
          <cell r="AP1112">
            <v>5</v>
          </cell>
          <cell r="AQ1112" t="str">
            <v>N</v>
          </cell>
        </row>
        <row r="1113">
          <cell r="B1113">
            <v>211574</v>
          </cell>
          <cell r="C1113" t="str">
            <v xml:space="preserve">Wierenga Bert B. </v>
          </cell>
          <cell r="D1113" t="str">
            <v>Onder De Toorn</v>
          </cell>
          <cell r="E1113">
            <v>1.762</v>
          </cell>
          <cell r="F1113">
            <v>3</v>
          </cell>
          <cell r="G1113" t="str">
            <v>O</v>
          </cell>
          <cell r="H1113">
            <v>1.841</v>
          </cell>
          <cell r="I1113">
            <v>3</v>
          </cell>
          <cell r="J1113" t="str">
            <v>O</v>
          </cell>
          <cell r="K1113">
            <v>1.776</v>
          </cell>
          <cell r="L1113">
            <v>3</v>
          </cell>
          <cell r="M1113" t="str">
            <v>O</v>
          </cell>
          <cell r="N1113">
            <v>1.776</v>
          </cell>
          <cell r="O1113">
            <v>3</v>
          </cell>
          <cell r="P1113" t="str">
            <v>O</v>
          </cell>
          <cell r="U1113" t="str">
            <v>O</v>
          </cell>
          <cell r="V1113">
            <v>1.895</v>
          </cell>
          <cell r="W1113">
            <v>0</v>
          </cell>
          <cell r="X1113">
            <v>3</v>
          </cell>
          <cell r="Y1113" t="str">
            <v>O</v>
          </cell>
          <cell r="Z1113">
            <v>1.83</v>
          </cell>
          <cell r="AA1113">
            <v>1.88</v>
          </cell>
          <cell r="AD1113" t="str">
            <v>O</v>
          </cell>
          <cell r="AE1113">
            <v>1.77</v>
          </cell>
          <cell r="AF1113">
            <v>0</v>
          </cell>
          <cell r="AG1113">
            <v>0</v>
          </cell>
          <cell r="AH1113">
            <v>3</v>
          </cell>
          <cell r="AI1113" t="str">
            <v>O</v>
          </cell>
          <cell r="AO1113">
            <v>1.77</v>
          </cell>
          <cell r="AP1113">
            <v>3</v>
          </cell>
          <cell r="AQ1113" t="str">
            <v>O</v>
          </cell>
        </row>
        <row r="1114">
          <cell r="B1114">
            <v>145159</v>
          </cell>
          <cell r="C1114" t="str">
            <v xml:space="preserve">Wieringa Bart B. </v>
          </cell>
          <cell r="D1114" t="str">
            <v>Centrum</v>
          </cell>
          <cell r="E1114">
            <v>1.34</v>
          </cell>
          <cell r="F1114">
            <v>4</v>
          </cell>
          <cell r="G1114" t="str">
            <v>O</v>
          </cell>
          <cell r="H1114">
            <v>0.874</v>
          </cell>
          <cell r="I1114">
            <v>4</v>
          </cell>
          <cell r="J1114" t="str">
            <v>HD</v>
          </cell>
          <cell r="K1114">
            <v>1.111</v>
          </cell>
          <cell r="L1114">
            <v>4</v>
          </cell>
          <cell r="M1114" t="str">
            <v>O</v>
          </cell>
          <cell r="N1114">
            <v>1.111</v>
          </cell>
          <cell r="O1114">
            <v>4</v>
          </cell>
          <cell r="P1114" t="str">
            <v>O</v>
          </cell>
          <cell r="U1114" t="str">
            <v>O</v>
          </cell>
          <cell r="V1114">
            <v>0.95399999999999996</v>
          </cell>
          <cell r="W1114">
            <v>0</v>
          </cell>
          <cell r="X1114">
            <v>4</v>
          </cell>
          <cell r="Y1114" t="str">
            <v>HD</v>
          </cell>
          <cell r="AD1114" t="str">
            <v>HD</v>
          </cell>
          <cell r="AF1114">
            <v>0</v>
          </cell>
          <cell r="AG1114">
            <v>0</v>
          </cell>
          <cell r="AH1114">
            <v>4</v>
          </cell>
          <cell r="AI1114" t="str">
            <v/>
          </cell>
          <cell r="AO1114">
            <v>0</v>
          </cell>
          <cell r="AP1114">
            <v>4</v>
          </cell>
          <cell r="AQ1114" t="str">
            <v/>
          </cell>
        </row>
        <row r="1115">
          <cell r="B1115">
            <v>226122</v>
          </cell>
          <cell r="C1115" t="str">
            <v>Wijk Ties T. van</v>
          </cell>
          <cell r="D1115" t="str">
            <v>Bc Ca-re</v>
          </cell>
          <cell r="F1115" t="str">
            <v/>
          </cell>
          <cell r="N1115">
            <v>1</v>
          </cell>
          <cell r="O1115">
            <v>4</v>
          </cell>
          <cell r="P1115" t="str">
            <v>N</v>
          </cell>
          <cell r="U1115" t="str">
            <v>N</v>
          </cell>
          <cell r="V1115">
            <v>1.319</v>
          </cell>
          <cell r="W1115">
            <v>0</v>
          </cell>
          <cell r="X1115">
            <v>4</v>
          </cell>
          <cell r="Y1115" t="str">
            <v>O</v>
          </cell>
          <cell r="AD1115" t="str">
            <v>O</v>
          </cell>
          <cell r="AE1115">
            <v>1.2130000000000001</v>
          </cell>
          <cell r="AF1115">
            <v>0</v>
          </cell>
          <cell r="AG1115">
            <v>0</v>
          </cell>
          <cell r="AH1115">
            <v>4</v>
          </cell>
          <cell r="AI1115" t="str">
            <v>O</v>
          </cell>
          <cell r="AO1115">
            <v>1.2130000000000001</v>
          </cell>
          <cell r="AP1115">
            <v>4</v>
          </cell>
          <cell r="AQ1115" t="str">
            <v>O</v>
          </cell>
        </row>
        <row r="1116">
          <cell r="B1116">
            <v>140632</v>
          </cell>
          <cell r="C1116" t="str">
            <v>Wijk Wolter W. van</v>
          </cell>
          <cell r="D1116" t="str">
            <v>Bc Ca-re</v>
          </cell>
          <cell r="E1116">
            <v>1.2709999999999999</v>
          </cell>
          <cell r="F1116">
            <v>4</v>
          </cell>
          <cell r="G1116" t="str">
            <v>O</v>
          </cell>
          <cell r="H1116">
            <v>1.1970000000000001</v>
          </cell>
          <cell r="I1116">
            <v>4</v>
          </cell>
          <cell r="J1116" t="str">
            <v>O</v>
          </cell>
          <cell r="L1116" t="str">
            <v/>
          </cell>
          <cell r="M1116" t="str">
            <v/>
          </cell>
          <cell r="N1116">
            <v>1.379</v>
          </cell>
          <cell r="O1116">
            <v>4</v>
          </cell>
          <cell r="P1116" t="str">
            <v>O</v>
          </cell>
          <cell r="U1116" t="str">
            <v>O</v>
          </cell>
          <cell r="V1116">
            <v>1.3939999999999999</v>
          </cell>
          <cell r="W1116">
            <v>0</v>
          </cell>
          <cell r="X1116">
            <v>4</v>
          </cell>
          <cell r="Y1116" t="str">
            <v>O</v>
          </cell>
          <cell r="AD1116" t="str">
            <v>O</v>
          </cell>
          <cell r="AE1116">
            <v>1.202</v>
          </cell>
          <cell r="AF1116">
            <v>0</v>
          </cell>
          <cell r="AG1116">
            <v>0</v>
          </cell>
          <cell r="AH1116">
            <v>4</v>
          </cell>
          <cell r="AI1116" t="str">
            <v>O</v>
          </cell>
          <cell r="AO1116">
            <v>1.202</v>
          </cell>
          <cell r="AP1116">
            <v>4</v>
          </cell>
          <cell r="AQ1116" t="str">
            <v>O</v>
          </cell>
        </row>
        <row r="1117">
          <cell r="B1117">
            <v>210811</v>
          </cell>
          <cell r="C1117" t="str">
            <v xml:space="preserve">Wijmenga Jan Age J.A. </v>
          </cell>
          <cell r="D1117" t="str">
            <v>De Harmonie WS</v>
          </cell>
          <cell r="E1117">
            <v>1.85</v>
          </cell>
          <cell r="F1117">
            <v>3</v>
          </cell>
          <cell r="G1117" t="str">
            <v>O</v>
          </cell>
          <cell r="H1117">
            <v>2.133</v>
          </cell>
          <cell r="I1117">
            <v>2</v>
          </cell>
          <cell r="J1117" t="str">
            <v>P</v>
          </cell>
          <cell r="K1117">
            <v>2.3740000000000001</v>
          </cell>
          <cell r="L1117">
            <v>3</v>
          </cell>
          <cell r="M1117" t="str">
            <v>DP</v>
          </cell>
          <cell r="N1117">
            <v>2.5350000000000001</v>
          </cell>
          <cell r="O1117">
            <v>2</v>
          </cell>
          <cell r="P1117" t="str">
            <v>O</v>
          </cell>
          <cell r="U1117" t="str">
            <v>O</v>
          </cell>
          <cell r="V1117">
            <v>2.5350000000000001</v>
          </cell>
          <cell r="W1117">
            <v>0</v>
          </cell>
          <cell r="X1117">
            <v>2</v>
          </cell>
          <cell r="Y1117" t="str">
            <v>O</v>
          </cell>
          <cell r="AD1117" t="str">
            <v>O</v>
          </cell>
          <cell r="AF1117">
            <v>0</v>
          </cell>
          <cell r="AG1117">
            <v>0</v>
          </cell>
          <cell r="AH1117">
            <v>2</v>
          </cell>
          <cell r="AI1117" t="str">
            <v/>
          </cell>
          <cell r="AO1117">
            <v>0</v>
          </cell>
          <cell r="AP1117">
            <v>2</v>
          </cell>
          <cell r="AQ1117" t="str">
            <v/>
          </cell>
        </row>
        <row r="1118">
          <cell r="B1118">
            <v>216610</v>
          </cell>
          <cell r="C1118" t="str">
            <v xml:space="preserve">Wildeman Reint D. </v>
          </cell>
          <cell r="D1118" t="str">
            <v>Asser Biljart Club `08</v>
          </cell>
          <cell r="F1118" t="str">
            <v/>
          </cell>
          <cell r="G1118" t="str">
            <v/>
          </cell>
          <cell r="I1118" t="str">
            <v/>
          </cell>
          <cell r="J1118" t="str">
            <v>O</v>
          </cell>
          <cell r="L1118" t="str">
            <v/>
          </cell>
          <cell r="M1118" t="str">
            <v>O</v>
          </cell>
          <cell r="O1118" t="str">
            <v/>
          </cell>
          <cell r="V1118">
            <v>1.5</v>
          </cell>
          <cell r="X1118">
            <v>3</v>
          </cell>
          <cell r="Y1118" t="str">
            <v>N</v>
          </cell>
          <cell r="AD1118" t="str">
            <v>N</v>
          </cell>
          <cell r="AE1118">
            <v>1.502</v>
          </cell>
          <cell r="AF1118">
            <v>0</v>
          </cell>
          <cell r="AG1118">
            <v>0</v>
          </cell>
          <cell r="AH1118">
            <v>3</v>
          </cell>
          <cell r="AI1118" t="str">
            <v>O</v>
          </cell>
          <cell r="AO1118">
            <v>1.502</v>
          </cell>
          <cell r="AP1118">
            <v>3</v>
          </cell>
          <cell r="AQ1118" t="str">
            <v>O</v>
          </cell>
        </row>
        <row r="1119">
          <cell r="B1119">
            <v>180774</v>
          </cell>
          <cell r="C1119" t="str">
            <v xml:space="preserve">Winterdijk Roger R.E. </v>
          </cell>
          <cell r="D1119" t="str">
            <v>Bc Ca-re</v>
          </cell>
          <cell r="F1119" t="str">
            <v/>
          </cell>
          <cell r="N1119">
            <v>1.1240000000000001</v>
          </cell>
          <cell r="O1119">
            <v>4</v>
          </cell>
          <cell r="P1119" t="str">
            <v>O</v>
          </cell>
          <cell r="U1119" t="str">
            <v>O</v>
          </cell>
          <cell r="W1119">
            <v>0</v>
          </cell>
          <cell r="X1119">
            <v>4</v>
          </cell>
          <cell r="Y1119" t="str">
            <v/>
          </cell>
          <cell r="AD1119" t="str">
            <v/>
          </cell>
          <cell r="AE1119">
            <v>1.1240000000000001</v>
          </cell>
          <cell r="AF1119">
            <v>0</v>
          </cell>
          <cell r="AG1119">
            <v>0</v>
          </cell>
          <cell r="AH1119">
            <v>4</v>
          </cell>
          <cell r="AI1119" t="str">
            <v>O</v>
          </cell>
          <cell r="AO1119">
            <v>1.1240000000000001</v>
          </cell>
          <cell r="AP1119">
            <v>4</v>
          </cell>
          <cell r="AQ1119" t="str">
            <v>O</v>
          </cell>
        </row>
        <row r="1120">
          <cell r="B1120">
            <v>128217</v>
          </cell>
          <cell r="C1120" t="str">
            <v xml:space="preserve">Woldman Martin M. </v>
          </cell>
          <cell r="D1120" t="str">
            <v>De Poedel</v>
          </cell>
          <cell r="E1120">
            <v>1.5409999999999999</v>
          </cell>
          <cell r="F1120">
            <v>3</v>
          </cell>
          <cell r="G1120" t="str">
            <v>O</v>
          </cell>
          <cell r="H1120">
            <v>1.649</v>
          </cell>
          <cell r="I1120">
            <v>3</v>
          </cell>
          <cell r="J1120" t="str">
            <v>O</v>
          </cell>
          <cell r="K1120">
            <v>1.649</v>
          </cell>
          <cell r="L1120">
            <v>3</v>
          </cell>
          <cell r="M1120" t="str">
            <v>O</v>
          </cell>
          <cell r="N1120">
            <v>1.206</v>
          </cell>
          <cell r="O1120">
            <v>3</v>
          </cell>
          <cell r="P1120" t="str">
            <v>HD</v>
          </cell>
          <cell r="U1120" t="str">
            <v>HD</v>
          </cell>
          <cell r="V1120">
            <v>1.206</v>
          </cell>
          <cell r="W1120">
            <v>0</v>
          </cell>
          <cell r="X1120">
            <v>3</v>
          </cell>
          <cell r="Y1120" t="str">
            <v>HD</v>
          </cell>
          <cell r="AD1120" t="str">
            <v>HD</v>
          </cell>
          <cell r="AE1120">
            <v>1.5309999999999999</v>
          </cell>
          <cell r="AF1120">
            <v>0</v>
          </cell>
          <cell r="AG1120">
            <v>0</v>
          </cell>
          <cell r="AH1120">
            <v>3</v>
          </cell>
          <cell r="AI1120" t="str">
            <v>O</v>
          </cell>
          <cell r="AO1120">
            <v>1.5309999999999999</v>
          </cell>
          <cell r="AP1120">
            <v>3</v>
          </cell>
          <cell r="AQ1120" t="str">
            <v>O</v>
          </cell>
        </row>
        <row r="1121">
          <cell r="B1121">
            <v>184296</v>
          </cell>
          <cell r="C1121" t="str">
            <v xml:space="preserve">Wollerich Piet P.B. </v>
          </cell>
          <cell r="D1121" t="str">
            <v>Wbc '68</v>
          </cell>
          <cell r="E1121">
            <v>1.3109999999999999</v>
          </cell>
          <cell r="F1121">
            <v>4</v>
          </cell>
          <cell r="G1121" t="str">
            <v>P</v>
          </cell>
          <cell r="H1121">
            <v>1.506</v>
          </cell>
          <cell r="I1121">
            <v>3</v>
          </cell>
          <cell r="J1121" t="str">
            <v>O</v>
          </cell>
          <cell r="K1121">
            <v>1.53</v>
          </cell>
          <cell r="L1121">
            <v>3</v>
          </cell>
          <cell r="M1121" t="str">
            <v>O</v>
          </cell>
          <cell r="N1121">
            <v>1.339</v>
          </cell>
          <cell r="O1121">
            <v>3</v>
          </cell>
          <cell r="P1121" t="str">
            <v>HD</v>
          </cell>
          <cell r="U1121" t="str">
            <v>HD</v>
          </cell>
          <cell r="W1121">
            <v>0</v>
          </cell>
          <cell r="X1121">
            <v>3</v>
          </cell>
          <cell r="Y1121" t="str">
            <v/>
          </cell>
          <cell r="AD1121" t="str">
            <v/>
          </cell>
          <cell r="AF1121">
            <v>0</v>
          </cell>
          <cell r="AG1121">
            <v>0</v>
          </cell>
          <cell r="AH1121">
            <v>3</v>
          </cell>
          <cell r="AI1121" t="str">
            <v/>
          </cell>
          <cell r="AO1121">
            <v>0</v>
          </cell>
          <cell r="AP1121">
            <v>3</v>
          </cell>
          <cell r="AQ1121" t="str">
            <v/>
          </cell>
        </row>
        <row r="1122">
          <cell r="B1122">
            <v>109140</v>
          </cell>
          <cell r="C1122" t="str">
            <v xml:space="preserve">Woppenkamp Fré F. </v>
          </cell>
          <cell r="D1122" t="str">
            <v>Asser Biljart Club `08</v>
          </cell>
          <cell r="E1122">
            <v>1.3160000000000001</v>
          </cell>
          <cell r="F1122">
            <v>4</v>
          </cell>
          <cell r="G1122" t="str">
            <v>O</v>
          </cell>
          <cell r="H1122">
            <v>1.5069999999999999</v>
          </cell>
          <cell r="I1122">
            <v>3</v>
          </cell>
          <cell r="J1122" t="str">
            <v>O</v>
          </cell>
          <cell r="K1122">
            <v>2.0129999999999999</v>
          </cell>
          <cell r="L1122">
            <v>3</v>
          </cell>
          <cell r="M1122" t="str">
            <v>O</v>
          </cell>
          <cell r="O1122" t="str">
            <v/>
          </cell>
          <cell r="P1122" t="str">
            <v/>
          </cell>
          <cell r="U1122" t="str">
            <v/>
          </cell>
          <cell r="V1122">
            <v>2.0129999999999999</v>
          </cell>
          <cell r="W1122">
            <v>0</v>
          </cell>
          <cell r="X1122">
            <v>3</v>
          </cell>
          <cell r="Y1122" t="str">
            <v>O</v>
          </cell>
          <cell r="AD1122" t="str">
            <v>O</v>
          </cell>
          <cell r="AF1122">
            <v>0</v>
          </cell>
          <cell r="AG1122">
            <v>0</v>
          </cell>
          <cell r="AH1122">
            <v>3</v>
          </cell>
          <cell r="AI1122" t="str">
            <v/>
          </cell>
          <cell r="AO1122">
            <v>0</v>
          </cell>
          <cell r="AP1122">
            <v>3</v>
          </cell>
          <cell r="AQ1122" t="str">
            <v/>
          </cell>
        </row>
        <row r="1123">
          <cell r="B1123">
            <v>236081</v>
          </cell>
          <cell r="C1123" t="str">
            <v>Woude Henk H.B. van der</v>
          </cell>
          <cell r="D1123" t="str">
            <v>Central</v>
          </cell>
          <cell r="F1123" t="str">
            <v/>
          </cell>
          <cell r="G1123" t="str">
            <v/>
          </cell>
          <cell r="I1123" t="str">
            <v/>
          </cell>
          <cell r="J1123" t="str">
            <v/>
          </cell>
          <cell r="L1123" t="str">
            <v/>
          </cell>
          <cell r="M1123" t="str">
            <v/>
          </cell>
          <cell r="O1123">
            <v>5</v>
          </cell>
          <cell r="P1123" t="str">
            <v>N</v>
          </cell>
          <cell r="U1123" t="str">
            <v>N</v>
          </cell>
          <cell r="V1123">
            <v>0.91700000000000004</v>
          </cell>
          <cell r="W1123">
            <v>0</v>
          </cell>
          <cell r="X1123">
            <v>5</v>
          </cell>
          <cell r="Y1123" t="str">
            <v>O</v>
          </cell>
          <cell r="Z1123">
            <v>0.80600000000000005</v>
          </cell>
          <cell r="AD1123" t="str">
            <v>O</v>
          </cell>
          <cell r="AE1123">
            <v>1.04</v>
          </cell>
          <cell r="AF1123">
            <v>0</v>
          </cell>
          <cell r="AG1123">
            <v>0</v>
          </cell>
          <cell r="AH1123">
            <v>5</v>
          </cell>
          <cell r="AI1123" t="str">
            <v>UP</v>
          </cell>
          <cell r="AK1123">
            <v>0.95699999999999996</v>
          </cell>
          <cell r="AN1123" t="str">
            <v>P-4</v>
          </cell>
          <cell r="AO1123">
            <v>1.04</v>
          </cell>
          <cell r="AP1123">
            <v>4</v>
          </cell>
          <cell r="AQ1123" t="str">
            <v>O</v>
          </cell>
        </row>
        <row r="1124">
          <cell r="B1124">
            <v>207248</v>
          </cell>
          <cell r="C1124" t="str">
            <v xml:space="preserve">Zanen Dirk D.M. </v>
          </cell>
          <cell r="D1124" t="str">
            <v>Emmen `65</v>
          </cell>
          <cell r="E1124">
            <v>0.625</v>
          </cell>
          <cell r="F1124">
            <v>5</v>
          </cell>
          <cell r="G1124" t="str">
            <v>O</v>
          </cell>
          <cell r="H1124">
            <v>0.69299999999999995</v>
          </cell>
          <cell r="I1124">
            <v>5</v>
          </cell>
          <cell r="J1124" t="str">
            <v>O</v>
          </cell>
          <cell r="K1124">
            <v>0.51800000000000002</v>
          </cell>
          <cell r="L1124">
            <v>5</v>
          </cell>
          <cell r="M1124" t="str">
            <v>O</v>
          </cell>
          <cell r="N1124">
            <v>0.61199999999999999</v>
          </cell>
          <cell r="O1124">
            <v>5</v>
          </cell>
          <cell r="P1124" t="str">
            <v>O</v>
          </cell>
          <cell r="U1124" t="str">
            <v>O</v>
          </cell>
          <cell r="V1124">
            <v>0.70199999999999996</v>
          </cell>
          <cell r="W1124">
            <v>0</v>
          </cell>
          <cell r="X1124">
            <v>5</v>
          </cell>
          <cell r="Y1124" t="str">
            <v>O</v>
          </cell>
          <cell r="AD1124" t="str">
            <v>O</v>
          </cell>
          <cell r="AE1124">
            <v>0.67300000000000004</v>
          </cell>
          <cell r="AF1124">
            <v>0</v>
          </cell>
          <cell r="AG1124">
            <v>0</v>
          </cell>
          <cell r="AH1124">
            <v>5</v>
          </cell>
          <cell r="AI1124" t="str">
            <v>O</v>
          </cell>
          <cell r="AO1124">
            <v>0.67300000000000004</v>
          </cell>
          <cell r="AP1124">
            <v>5</v>
          </cell>
          <cell r="AQ1124" t="str">
            <v>O</v>
          </cell>
        </row>
        <row r="1125">
          <cell r="B1125">
            <v>182968</v>
          </cell>
          <cell r="C1125" t="str">
            <v xml:space="preserve">Ziesling Siep S. </v>
          </cell>
          <cell r="D1125" t="str">
            <v>B C Old Inn</v>
          </cell>
          <cell r="F1125" t="str">
            <v/>
          </cell>
          <cell r="G1125" t="str">
            <v/>
          </cell>
          <cell r="I1125" t="str">
            <v/>
          </cell>
          <cell r="J1125" t="str">
            <v>O</v>
          </cell>
          <cell r="L1125" t="str">
            <v/>
          </cell>
          <cell r="M1125" t="str">
            <v>O</v>
          </cell>
          <cell r="O1125" t="str">
            <v/>
          </cell>
          <cell r="AE1125">
            <v>1</v>
          </cell>
          <cell r="AF1125">
            <v>0</v>
          </cell>
          <cell r="AG1125">
            <v>0</v>
          </cell>
          <cell r="AH1125">
            <v>4</v>
          </cell>
          <cell r="AI1125" t="str">
            <v>N</v>
          </cell>
          <cell r="AO1125">
            <v>1</v>
          </cell>
          <cell r="AP1125">
            <v>4</v>
          </cell>
          <cell r="AQ1125" t="str">
            <v>N</v>
          </cell>
        </row>
        <row r="1126">
          <cell r="B1126">
            <v>212092</v>
          </cell>
          <cell r="C1126" t="str">
            <v>Zonneveld Egbert E. van</v>
          </cell>
          <cell r="D1126" t="str">
            <v>Biljartschool.nl</v>
          </cell>
          <cell r="F1126" t="str">
            <v/>
          </cell>
          <cell r="H1126">
            <v>1.5</v>
          </cell>
          <cell r="I1126">
            <v>3</v>
          </cell>
          <cell r="J1126" t="str">
            <v>N</v>
          </cell>
          <cell r="K1126">
            <v>1.6839999999999999</v>
          </cell>
          <cell r="L1126">
            <v>3</v>
          </cell>
          <cell r="M1126" t="str">
            <v>O</v>
          </cell>
          <cell r="U1126">
            <v>0</v>
          </cell>
          <cell r="V1126">
            <v>1.6839999999999999</v>
          </cell>
          <cell r="W1126">
            <v>0</v>
          </cell>
          <cell r="X1126">
            <v>3</v>
          </cell>
          <cell r="Y1126" t="str">
            <v>O</v>
          </cell>
          <cell r="AD1126" t="str">
            <v>O</v>
          </cell>
          <cell r="AE1126">
            <v>1.71</v>
          </cell>
          <cell r="AF1126">
            <v>0</v>
          </cell>
          <cell r="AG1126">
            <v>0</v>
          </cell>
          <cell r="AH1126">
            <v>3</v>
          </cell>
          <cell r="AI1126" t="str">
            <v>O</v>
          </cell>
          <cell r="AO1126">
            <v>1.71</v>
          </cell>
          <cell r="AP1126">
            <v>3</v>
          </cell>
          <cell r="AQ1126" t="str">
            <v>O</v>
          </cell>
        </row>
        <row r="1127">
          <cell r="B1127">
            <v>201333</v>
          </cell>
          <cell r="C1127" t="str">
            <v xml:space="preserve">Zuurveen  J. </v>
          </cell>
          <cell r="D1127" t="str">
            <v>D.b.c. Doezum</v>
          </cell>
          <cell r="E1127">
            <v>0.69099999999999995</v>
          </cell>
          <cell r="F1127">
            <v>5</v>
          </cell>
          <cell r="G1127" t="str">
            <v>D</v>
          </cell>
          <cell r="H1127">
            <v>0.76800000000000002</v>
          </cell>
          <cell r="I1127">
            <v>5</v>
          </cell>
          <cell r="J1127" t="str">
            <v>O</v>
          </cell>
          <cell r="K1127">
            <v>0.68100000000000005</v>
          </cell>
          <cell r="L1127">
            <v>5</v>
          </cell>
          <cell r="M1127" t="str">
            <v>O</v>
          </cell>
          <cell r="O1127">
            <v>5</v>
          </cell>
          <cell r="P1127" t="str">
            <v/>
          </cell>
          <cell r="U1127" t="str">
            <v/>
          </cell>
          <cell r="W1127">
            <v>0</v>
          </cell>
          <cell r="X1127">
            <v>5</v>
          </cell>
          <cell r="Y1127" t="str">
            <v/>
          </cell>
          <cell r="AD1127" t="str">
            <v/>
          </cell>
          <cell r="AF1127">
            <v>0</v>
          </cell>
          <cell r="AG1127">
            <v>0</v>
          </cell>
          <cell r="AH1127">
            <v>5</v>
          </cell>
          <cell r="AI1127" t="str">
            <v/>
          </cell>
          <cell r="AO1127">
            <v>0</v>
          </cell>
          <cell r="AP1127">
            <v>5</v>
          </cell>
          <cell r="AQ1127" t="str">
            <v/>
          </cell>
        </row>
        <row r="1128">
          <cell r="B1128">
            <v>225637</v>
          </cell>
          <cell r="C1128" t="str">
            <v xml:space="preserve">Zwama Jan J.Z. </v>
          </cell>
          <cell r="D1128" t="str">
            <v>BC. D.N.P.P.</v>
          </cell>
          <cell r="V1128">
            <v>1</v>
          </cell>
          <cell r="X1128">
            <v>4</v>
          </cell>
          <cell r="Y1128" t="str">
            <v>N</v>
          </cell>
          <cell r="AD1128" t="str">
            <v>N</v>
          </cell>
          <cell r="AE1128">
            <v>1.431</v>
          </cell>
          <cell r="AF1128">
            <v>0</v>
          </cell>
          <cell r="AG1128">
            <v>0</v>
          </cell>
          <cell r="AH1128">
            <v>4</v>
          </cell>
          <cell r="AI1128" t="str">
            <v>O</v>
          </cell>
          <cell r="AO1128">
            <v>1.431</v>
          </cell>
          <cell r="AP1128">
            <v>4</v>
          </cell>
          <cell r="AQ1128" t="str">
            <v>O</v>
          </cell>
        </row>
        <row r="1129">
          <cell r="B1129">
            <v>223563</v>
          </cell>
          <cell r="C1129" t="str">
            <v xml:space="preserve">Zwart Wout C.J.W. </v>
          </cell>
          <cell r="D1129" t="str">
            <v>Metropole</v>
          </cell>
          <cell r="E1129">
            <v>0.9</v>
          </cell>
          <cell r="F1129">
            <v>5</v>
          </cell>
          <cell r="G1129" t="str">
            <v>N</v>
          </cell>
          <cell r="H1129">
            <v>0.77600000000000002</v>
          </cell>
          <cell r="I1129">
            <v>5</v>
          </cell>
          <cell r="J1129" t="str">
            <v>O</v>
          </cell>
          <cell r="K1129">
            <v>1.175</v>
          </cell>
          <cell r="L1129">
            <v>5</v>
          </cell>
          <cell r="M1129" t="str">
            <v>DP</v>
          </cell>
          <cell r="P1129" t="str">
            <v/>
          </cell>
          <cell r="U1129" t="str">
            <v/>
          </cell>
          <cell r="V1129">
            <v>0.70199999999999996</v>
          </cell>
          <cell r="W1129">
            <v>0</v>
          </cell>
          <cell r="X1129">
            <v>5</v>
          </cell>
          <cell r="Y1129" t="str">
            <v>O</v>
          </cell>
          <cell r="AD1129" t="str">
            <v>O</v>
          </cell>
          <cell r="AE1129">
            <v>0.68500000000000005</v>
          </cell>
          <cell r="AF1129">
            <v>0</v>
          </cell>
          <cell r="AG1129">
            <v>0</v>
          </cell>
          <cell r="AH1129">
            <v>5</v>
          </cell>
          <cell r="AI1129" t="str">
            <v>O</v>
          </cell>
          <cell r="AO1129">
            <v>0.68500000000000005</v>
          </cell>
          <cell r="AP1129">
            <v>5</v>
          </cell>
          <cell r="AQ1129" t="str">
            <v>O</v>
          </cell>
        </row>
        <row r="1130">
          <cell r="B1130">
            <v>225890</v>
          </cell>
          <cell r="C1130" t="str">
            <v xml:space="preserve">Zwerwer Rob R </v>
          </cell>
          <cell r="D1130" t="str">
            <v>Z.B.V.</v>
          </cell>
          <cell r="F1130" t="str">
            <v/>
          </cell>
          <cell r="G1130" t="str">
            <v/>
          </cell>
          <cell r="I1130" t="str">
            <v/>
          </cell>
          <cell r="J1130" t="str">
            <v/>
          </cell>
          <cell r="M1130" t="str">
            <v/>
          </cell>
          <cell r="N1130">
            <v>1.0629999999999999</v>
          </cell>
          <cell r="O1130">
            <v>5</v>
          </cell>
          <cell r="P1130" t="str">
            <v>DP</v>
          </cell>
          <cell r="T1130" t="str">
            <v>P-4</v>
          </cell>
          <cell r="U1130" t="str">
            <v>O</v>
          </cell>
          <cell r="V1130">
            <v>1.5089999999999999</v>
          </cell>
          <cell r="W1130">
            <v>0</v>
          </cell>
          <cell r="X1130">
            <v>4</v>
          </cell>
          <cell r="Y1130" t="str">
            <v>UP</v>
          </cell>
          <cell r="Z1130">
            <v>1.278</v>
          </cell>
          <cell r="AA1130">
            <v>1.62</v>
          </cell>
          <cell r="AB1130" t="str">
            <v>afm</v>
          </cell>
          <cell r="AC1130" t="str">
            <v>P-3</v>
          </cell>
          <cell r="AD1130" t="str">
            <v>O</v>
          </cell>
          <cell r="AE1130">
            <v>1.502</v>
          </cell>
          <cell r="AF1130">
            <v>0</v>
          </cell>
          <cell r="AG1130">
            <v>0</v>
          </cell>
          <cell r="AH1130">
            <v>3</v>
          </cell>
          <cell r="AI1130" t="str">
            <v>O</v>
          </cell>
          <cell r="AO1130">
            <v>1.502</v>
          </cell>
          <cell r="AP1130">
            <v>3</v>
          </cell>
          <cell r="AQ1130" t="str">
            <v>O</v>
          </cell>
        </row>
        <row r="1131">
          <cell r="B1131">
            <v>114161</v>
          </cell>
          <cell r="C1131" t="str">
            <v xml:space="preserve">Tissingh Klaas K.G. </v>
          </cell>
          <cell r="D1131" t="str">
            <v>Mireslyra</v>
          </cell>
          <cell r="F1131" t="str">
            <v/>
          </cell>
          <cell r="G1131" t="str">
            <v/>
          </cell>
          <cell r="I1131" t="str">
            <v/>
          </cell>
          <cell r="J1131" t="str">
            <v/>
          </cell>
          <cell r="L1131" t="str">
            <v/>
          </cell>
          <cell r="M1131" t="str">
            <v/>
          </cell>
          <cell r="O1131" t="str">
            <v/>
          </cell>
          <cell r="P1131" t="str">
            <v/>
          </cell>
          <cell r="U1131" t="str">
            <v/>
          </cell>
          <cell r="X1131" t="str">
            <v/>
          </cell>
          <cell r="Y1131" t="str">
            <v/>
          </cell>
          <cell r="AD1131" t="str">
            <v/>
          </cell>
          <cell r="AE1131">
            <v>1.5</v>
          </cell>
          <cell r="AG1131">
            <v>0</v>
          </cell>
          <cell r="AH1131">
            <v>3</v>
          </cell>
          <cell r="AI1131" t="str">
            <v>N</v>
          </cell>
          <cell r="AO1131">
            <v>1.5</v>
          </cell>
          <cell r="AP1131">
            <v>3</v>
          </cell>
          <cell r="AQ1131" t="str">
            <v>N</v>
          </cell>
        </row>
        <row r="1132">
          <cell r="B1132">
            <v>204532</v>
          </cell>
          <cell r="C1132" t="str">
            <v>Posthuma Geert G.</v>
          </cell>
          <cell r="D1132" t="str">
            <v>BC. D.N.P.P.</v>
          </cell>
          <cell r="AE1132">
            <v>1.5</v>
          </cell>
          <cell r="AH1132">
            <v>3</v>
          </cell>
          <cell r="AI1132" t="str">
            <v>N</v>
          </cell>
          <cell r="AO1132">
            <v>1.5</v>
          </cell>
          <cell r="AP1132">
            <v>3</v>
          </cell>
          <cell r="AQ1132" t="str">
            <v>N</v>
          </cell>
        </row>
        <row r="1133">
          <cell r="B1133">
            <v>211485</v>
          </cell>
          <cell r="C1133" t="str">
            <v>Ruiter Henk H.P.</v>
          </cell>
          <cell r="D1133" t="str">
            <v>D.b.c. Doezum</v>
          </cell>
          <cell r="AE1133">
            <v>1.5</v>
          </cell>
          <cell r="AH1133">
            <v>3</v>
          </cell>
          <cell r="AI1133" t="str">
            <v>N</v>
          </cell>
          <cell r="AO1133">
            <v>1.5</v>
          </cell>
          <cell r="AP1133">
            <v>3</v>
          </cell>
          <cell r="AQ1133" t="str">
            <v>N</v>
          </cell>
        </row>
        <row r="1134">
          <cell r="B1134">
            <v>200617</v>
          </cell>
          <cell r="C1134" t="str">
            <v>Vries de Frans F.</v>
          </cell>
          <cell r="D1134" t="str">
            <v>Bellevue `66</v>
          </cell>
          <cell r="AE1134">
            <v>1.5</v>
          </cell>
          <cell r="AH1134">
            <v>3</v>
          </cell>
          <cell r="AI1134" t="str">
            <v>N</v>
          </cell>
          <cell r="AO1134">
            <v>1.5</v>
          </cell>
          <cell r="AP1134">
            <v>3</v>
          </cell>
          <cell r="AQ1134" t="str">
            <v>N</v>
          </cell>
        </row>
        <row r="1135">
          <cell r="C1135" t="str">
            <v/>
          </cell>
          <cell r="D1135" t="str">
            <v/>
          </cell>
          <cell r="AH1135" t="str">
            <v/>
          </cell>
          <cell r="AI1135" t="str">
            <v/>
          </cell>
          <cell r="AO1135">
            <v>0</v>
          </cell>
          <cell r="AQ1135" t="str">
            <v/>
          </cell>
        </row>
        <row r="1136">
          <cell r="C1136" t="str">
            <v/>
          </cell>
          <cell r="D1136" t="str">
            <v/>
          </cell>
          <cell r="AH1136" t="str">
            <v/>
          </cell>
          <cell r="AI1136" t="str">
            <v/>
          </cell>
          <cell r="AO1136">
            <v>0</v>
          </cell>
          <cell r="AQ1136" t="str">
            <v/>
          </cell>
        </row>
        <row r="1137">
          <cell r="C1137" t="str">
            <v/>
          </cell>
          <cell r="D1137" t="str">
            <v/>
          </cell>
          <cell r="F1137" t="str">
            <v/>
          </cell>
          <cell r="X1137" t="str">
            <v/>
          </cell>
          <cell r="Y1137" t="str">
            <v/>
          </cell>
          <cell r="AD1137" t="str">
            <v/>
          </cell>
          <cell r="AH1137" t="str">
            <v/>
          </cell>
          <cell r="AI1137" t="str">
            <v/>
          </cell>
          <cell r="AO1137">
            <v>0</v>
          </cell>
          <cell r="AQ1137" t="str">
            <v/>
          </cell>
        </row>
        <row r="1138">
          <cell r="C1138" t="str">
            <v/>
          </cell>
          <cell r="D1138" t="str">
            <v/>
          </cell>
          <cell r="F1138" t="str">
            <v/>
          </cell>
          <cell r="X1138" t="str">
            <v/>
          </cell>
          <cell r="Y1138" t="str">
            <v/>
          </cell>
          <cell r="AD1138" t="str">
            <v/>
          </cell>
          <cell r="AH1138" t="str">
            <v/>
          </cell>
          <cell r="AI1138" t="str">
            <v/>
          </cell>
          <cell r="AO1138">
            <v>0</v>
          </cell>
          <cell r="AQ1138" t="str">
            <v/>
          </cell>
        </row>
        <row r="1139">
          <cell r="C1139" t="str">
            <v/>
          </cell>
          <cell r="D1139" t="str">
            <v/>
          </cell>
          <cell r="F1139" t="str">
            <v/>
          </cell>
          <cell r="X1139" t="str">
            <v/>
          </cell>
          <cell r="Y1139" t="str">
            <v/>
          </cell>
          <cell r="AD1139" t="str">
            <v/>
          </cell>
          <cell r="AH1139" t="str">
            <v/>
          </cell>
          <cell r="AI1139" t="str">
            <v/>
          </cell>
          <cell r="AO1139">
            <v>0</v>
          </cell>
          <cell r="AQ1139" t="str">
            <v/>
          </cell>
        </row>
        <row r="1140">
          <cell r="C1140" t="str">
            <v/>
          </cell>
          <cell r="D1140" t="str">
            <v/>
          </cell>
          <cell r="F1140" t="str">
            <v/>
          </cell>
          <cell r="X1140" t="str">
            <v/>
          </cell>
          <cell r="Y1140" t="str">
            <v/>
          </cell>
          <cell r="AD1140" t="str">
            <v/>
          </cell>
          <cell r="AH1140" t="str">
            <v/>
          </cell>
          <cell r="AI1140" t="str">
            <v/>
          </cell>
          <cell r="AO1140">
            <v>0</v>
          </cell>
          <cell r="AQ1140" t="str">
            <v/>
          </cell>
        </row>
        <row r="1141">
          <cell r="C1141" t="str">
            <v/>
          </cell>
          <cell r="D1141" t="str">
            <v/>
          </cell>
          <cell r="F1141" t="str">
            <v/>
          </cell>
          <cell r="X1141" t="str">
            <v/>
          </cell>
          <cell r="Y1141" t="str">
            <v/>
          </cell>
          <cell r="AD1141" t="str">
            <v/>
          </cell>
          <cell r="AH1141" t="str">
            <v/>
          </cell>
          <cell r="AI1141" t="str">
            <v/>
          </cell>
          <cell r="AO1141">
            <v>0</v>
          </cell>
          <cell r="AQ1141" t="str">
            <v/>
          </cell>
        </row>
        <row r="1142">
          <cell r="C1142" t="str">
            <v/>
          </cell>
          <cell r="D1142" t="str">
            <v/>
          </cell>
          <cell r="F1142" t="str">
            <v/>
          </cell>
          <cell r="X1142" t="str">
            <v/>
          </cell>
          <cell r="Y1142" t="str">
            <v/>
          </cell>
          <cell r="AD1142" t="str">
            <v/>
          </cell>
          <cell r="AH1142" t="str">
            <v/>
          </cell>
          <cell r="AI1142" t="str">
            <v/>
          </cell>
          <cell r="AO1142">
            <v>0</v>
          </cell>
          <cell r="AQ1142" t="str">
            <v/>
          </cell>
        </row>
        <row r="1143">
          <cell r="C1143" t="str">
            <v/>
          </cell>
          <cell r="D1143" t="str">
            <v/>
          </cell>
          <cell r="F1143" t="str">
            <v/>
          </cell>
          <cell r="X1143" t="str">
            <v/>
          </cell>
          <cell r="Y1143" t="str">
            <v/>
          </cell>
          <cell r="AD1143" t="str">
            <v/>
          </cell>
          <cell r="AH1143" t="str">
            <v/>
          </cell>
          <cell r="AI1143" t="str">
            <v/>
          </cell>
          <cell r="AO1143">
            <v>0</v>
          </cell>
          <cell r="AQ1143" t="str">
            <v/>
          </cell>
        </row>
        <row r="1144">
          <cell r="C1144" t="str">
            <v/>
          </cell>
          <cell r="D1144" t="str">
            <v/>
          </cell>
          <cell r="F1144" t="str">
            <v/>
          </cell>
          <cell r="X1144" t="str">
            <v/>
          </cell>
          <cell r="Y1144" t="str">
            <v/>
          </cell>
          <cell r="AD1144" t="str">
            <v/>
          </cell>
          <cell r="AH1144" t="str">
            <v/>
          </cell>
          <cell r="AI1144" t="str">
            <v/>
          </cell>
          <cell r="AO1144">
            <v>0</v>
          </cell>
          <cell r="AQ1144" t="str">
            <v/>
          </cell>
        </row>
        <row r="1145">
          <cell r="C1145" t="str">
            <v/>
          </cell>
          <cell r="D1145" t="str">
            <v/>
          </cell>
          <cell r="F1145" t="str">
            <v/>
          </cell>
          <cell r="X1145" t="str">
            <v/>
          </cell>
          <cell r="Y1145" t="str">
            <v/>
          </cell>
          <cell r="AD1145" t="str">
            <v/>
          </cell>
          <cell r="AH1145" t="str">
            <v/>
          </cell>
          <cell r="AI1145" t="str">
            <v/>
          </cell>
          <cell r="AO1145">
            <v>0</v>
          </cell>
          <cell r="AQ1145" t="str">
            <v/>
          </cell>
        </row>
        <row r="1146">
          <cell r="C1146" t="str">
            <v/>
          </cell>
          <cell r="D1146" t="str">
            <v/>
          </cell>
          <cell r="F1146" t="str">
            <v/>
          </cell>
          <cell r="X1146" t="str">
            <v/>
          </cell>
          <cell r="Y1146" t="str">
            <v/>
          </cell>
          <cell r="AD1146" t="str">
            <v/>
          </cell>
          <cell r="AH1146" t="str">
            <v/>
          </cell>
          <cell r="AI1146" t="str">
            <v/>
          </cell>
          <cell r="AO1146">
            <v>0</v>
          </cell>
          <cell r="AQ1146" t="str">
            <v/>
          </cell>
        </row>
        <row r="1147">
          <cell r="C1147" t="str">
            <v/>
          </cell>
          <cell r="D1147" t="str">
            <v/>
          </cell>
          <cell r="F1147" t="str">
            <v/>
          </cell>
          <cell r="X1147" t="str">
            <v/>
          </cell>
          <cell r="Y1147" t="str">
            <v/>
          </cell>
          <cell r="AD1147" t="str">
            <v/>
          </cell>
          <cell r="AH1147" t="str">
            <v/>
          </cell>
          <cell r="AI1147" t="str">
            <v/>
          </cell>
          <cell r="AO1147">
            <v>0</v>
          </cell>
          <cell r="AQ1147" t="str">
            <v/>
          </cell>
        </row>
        <row r="1148">
          <cell r="C1148" t="str">
            <v/>
          </cell>
          <cell r="D1148" t="str">
            <v/>
          </cell>
          <cell r="X1148" t="str">
            <v/>
          </cell>
          <cell r="Y1148" t="str">
            <v/>
          </cell>
          <cell r="AH1148" t="str">
            <v/>
          </cell>
          <cell r="AI1148" t="str">
            <v/>
          </cell>
          <cell r="AO1148">
            <v>0</v>
          </cell>
        </row>
        <row r="1149">
          <cell r="C1149" t="str">
            <v/>
          </cell>
          <cell r="D1149" t="str">
            <v/>
          </cell>
          <cell r="X1149" t="str">
            <v/>
          </cell>
          <cell r="Y1149" t="str">
            <v/>
          </cell>
          <cell r="AH1149" t="str">
            <v/>
          </cell>
          <cell r="AI1149" t="str">
            <v/>
          </cell>
          <cell r="AO1149">
            <v>0</v>
          </cell>
        </row>
        <row r="1150">
          <cell r="C1150" t="str">
            <v/>
          </cell>
          <cell r="D1150" t="str">
            <v/>
          </cell>
          <cell r="X1150" t="str">
            <v/>
          </cell>
          <cell r="Y1150" t="str">
            <v/>
          </cell>
          <cell r="AH1150" t="str">
            <v/>
          </cell>
          <cell r="AI1150" t="str">
            <v/>
          </cell>
          <cell r="AO1150">
            <v>0</v>
          </cell>
        </row>
        <row r="1151">
          <cell r="C1151" t="str">
            <v/>
          </cell>
          <cell r="D1151" t="str">
            <v/>
          </cell>
          <cell r="X1151" t="str">
            <v/>
          </cell>
          <cell r="Y1151" t="str">
            <v/>
          </cell>
          <cell r="AH1151" t="str">
            <v/>
          </cell>
          <cell r="AI1151" t="str">
            <v/>
          </cell>
          <cell r="AO1151">
            <v>0</v>
          </cell>
        </row>
        <row r="1152">
          <cell r="C1152" t="str">
            <v/>
          </cell>
          <cell r="D1152" t="str">
            <v/>
          </cell>
          <cell r="X1152" t="str">
            <v/>
          </cell>
          <cell r="Y1152" t="str">
            <v/>
          </cell>
          <cell r="AH1152" t="str">
            <v/>
          </cell>
          <cell r="AI1152" t="str">
            <v/>
          </cell>
          <cell r="AO1152">
            <v>0</v>
          </cell>
        </row>
        <row r="1153">
          <cell r="C1153" t="str">
            <v/>
          </cell>
          <cell r="D1153" t="str">
            <v/>
          </cell>
          <cell r="X1153" t="str">
            <v/>
          </cell>
          <cell r="Y1153" t="str">
            <v/>
          </cell>
          <cell r="AH1153" t="str">
            <v/>
          </cell>
          <cell r="AI1153" t="str">
            <v/>
          </cell>
          <cell r="AO1153">
            <v>0</v>
          </cell>
        </row>
        <row r="1154">
          <cell r="C1154" t="str">
            <v/>
          </cell>
          <cell r="D1154" t="str">
            <v/>
          </cell>
          <cell r="X1154" t="str">
            <v/>
          </cell>
          <cell r="Y1154" t="str">
            <v/>
          </cell>
          <cell r="AH1154" t="str">
            <v/>
          </cell>
          <cell r="AI1154" t="str">
            <v/>
          </cell>
          <cell r="AO1154">
            <v>0</v>
          </cell>
        </row>
        <row r="1155">
          <cell r="C1155" t="str">
            <v/>
          </cell>
          <cell r="D1155" t="str">
            <v/>
          </cell>
          <cell r="X1155" t="str">
            <v/>
          </cell>
          <cell r="Y1155" t="str">
            <v/>
          </cell>
          <cell r="AH1155" t="str">
            <v/>
          </cell>
          <cell r="AI1155" t="str">
            <v/>
          </cell>
          <cell r="AO1155">
            <v>0</v>
          </cell>
        </row>
        <row r="1156">
          <cell r="C1156" t="str">
            <v/>
          </cell>
          <cell r="D1156" t="str">
            <v/>
          </cell>
          <cell r="X1156" t="str">
            <v/>
          </cell>
          <cell r="Y1156" t="str">
            <v/>
          </cell>
          <cell r="AH1156" t="str">
            <v/>
          </cell>
          <cell r="AI1156" t="str">
            <v/>
          </cell>
          <cell r="AO1156">
            <v>0</v>
          </cell>
        </row>
        <row r="1157">
          <cell r="C1157" t="str">
            <v/>
          </cell>
          <cell r="D1157" t="str">
            <v/>
          </cell>
          <cell r="X1157" t="str">
            <v/>
          </cell>
          <cell r="Y1157" t="str">
            <v/>
          </cell>
          <cell r="AH1157" t="str">
            <v/>
          </cell>
          <cell r="AI1157" t="str">
            <v/>
          </cell>
          <cell r="AO1157">
            <v>0</v>
          </cell>
        </row>
        <row r="1158">
          <cell r="C1158" t="str">
            <v/>
          </cell>
          <cell r="D1158" t="str">
            <v/>
          </cell>
          <cell r="X1158" t="str">
            <v/>
          </cell>
          <cell r="Y1158" t="str">
            <v/>
          </cell>
          <cell r="AH1158" t="str">
            <v/>
          </cell>
          <cell r="AI1158" t="str">
            <v/>
          </cell>
          <cell r="AO1158">
            <v>0</v>
          </cell>
        </row>
        <row r="1159">
          <cell r="C1159" t="str">
            <v/>
          </cell>
          <cell r="D1159" t="str">
            <v/>
          </cell>
          <cell r="X1159" t="str">
            <v/>
          </cell>
          <cell r="Y1159" t="str">
            <v/>
          </cell>
          <cell r="AH1159" t="str">
            <v/>
          </cell>
          <cell r="AI1159" t="str">
            <v/>
          </cell>
          <cell r="AO1159">
            <v>0</v>
          </cell>
        </row>
        <row r="1160">
          <cell r="C1160" t="str">
            <v/>
          </cell>
          <cell r="D1160" t="str">
            <v/>
          </cell>
          <cell r="X1160" t="str">
            <v/>
          </cell>
          <cell r="Y1160" t="str">
            <v/>
          </cell>
          <cell r="AH1160" t="str">
            <v/>
          </cell>
          <cell r="AI1160" t="str">
            <v/>
          </cell>
          <cell r="AO1160">
            <v>0</v>
          </cell>
        </row>
        <row r="1161">
          <cell r="C1161" t="str">
            <v/>
          </cell>
          <cell r="D1161" t="str">
            <v/>
          </cell>
          <cell r="X1161" t="str">
            <v/>
          </cell>
          <cell r="Y1161" t="str">
            <v/>
          </cell>
          <cell r="AH1161" t="str">
            <v/>
          </cell>
          <cell r="AI1161" t="str">
            <v/>
          </cell>
          <cell r="AO1161">
            <v>0</v>
          </cell>
        </row>
        <row r="1162">
          <cell r="C1162" t="str">
            <v/>
          </cell>
          <cell r="D1162" t="str">
            <v/>
          </cell>
          <cell r="X1162" t="str">
            <v/>
          </cell>
          <cell r="Y1162" t="str">
            <v/>
          </cell>
          <cell r="AH1162" t="str">
            <v/>
          </cell>
          <cell r="AI1162" t="str">
            <v/>
          </cell>
          <cell r="AO1162">
            <v>0</v>
          </cell>
        </row>
        <row r="1163">
          <cell r="C1163" t="str">
            <v/>
          </cell>
          <cell r="D1163" t="str">
            <v/>
          </cell>
          <cell r="X1163" t="str">
            <v/>
          </cell>
          <cell r="Y1163" t="str">
            <v/>
          </cell>
          <cell r="AH1163" t="str">
            <v/>
          </cell>
          <cell r="AI1163" t="str">
            <v/>
          </cell>
          <cell r="AO1163">
            <v>0</v>
          </cell>
        </row>
        <row r="1164">
          <cell r="C1164" t="str">
            <v/>
          </cell>
          <cell r="D1164" t="str">
            <v/>
          </cell>
          <cell r="X1164" t="str">
            <v/>
          </cell>
          <cell r="Y1164" t="str">
            <v/>
          </cell>
          <cell r="AH1164" t="str">
            <v/>
          </cell>
          <cell r="AI1164" t="str">
            <v/>
          </cell>
          <cell r="AO1164">
            <v>0</v>
          </cell>
        </row>
        <row r="1165">
          <cell r="C1165" t="str">
            <v/>
          </cell>
          <cell r="D1165" t="str">
            <v/>
          </cell>
          <cell r="X1165" t="str">
            <v/>
          </cell>
          <cell r="Y1165" t="str">
            <v/>
          </cell>
          <cell r="AH1165" t="str">
            <v/>
          </cell>
          <cell r="AI1165" t="str">
            <v/>
          </cell>
          <cell r="AO1165">
            <v>0</v>
          </cell>
        </row>
        <row r="1166">
          <cell r="C1166" t="str">
            <v/>
          </cell>
          <cell r="D1166" t="str">
            <v/>
          </cell>
          <cell r="X1166" t="str">
            <v/>
          </cell>
          <cell r="Y1166" t="str">
            <v/>
          </cell>
          <cell r="AH1166" t="str">
            <v/>
          </cell>
          <cell r="AI1166" t="str">
            <v/>
          </cell>
          <cell r="AO1166">
            <v>0</v>
          </cell>
        </row>
        <row r="1167">
          <cell r="C1167" t="str">
            <v/>
          </cell>
          <cell r="D1167" t="str">
            <v/>
          </cell>
          <cell r="X1167" t="str">
            <v/>
          </cell>
          <cell r="Y1167" t="str">
            <v/>
          </cell>
          <cell r="AH1167" t="str">
            <v/>
          </cell>
          <cell r="AI1167" t="str">
            <v/>
          </cell>
          <cell r="AO1167">
            <v>0</v>
          </cell>
        </row>
        <row r="1168">
          <cell r="C1168" t="str">
            <v/>
          </cell>
          <cell r="D1168" t="str">
            <v/>
          </cell>
          <cell r="X1168" t="str">
            <v/>
          </cell>
          <cell r="Y1168" t="str">
            <v/>
          </cell>
          <cell r="AH1168" t="str">
            <v/>
          </cell>
          <cell r="AI1168" t="str">
            <v/>
          </cell>
          <cell r="AO1168">
            <v>0</v>
          </cell>
        </row>
        <row r="1169">
          <cell r="C1169" t="str">
            <v/>
          </cell>
          <cell r="D1169" t="str">
            <v/>
          </cell>
          <cell r="X1169" t="str">
            <v/>
          </cell>
          <cell r="Y1169" t="str">
            <v/>
          </cell>
          <cell r="AH1169" t="str">
            <v/>
          </cell>
          <cell r="AI1169" t="str">
            <v/>
          </cell>
          <cell r="AO1169">
            <v>0</v>
          </cell>
        </row>
        <row r="1170">
          <cell r="C1170" t="str">
            <v/>
          </cell>
          <cell r="D1170" t="str">
            <v/>
          </cell>
          <cell r="X1170" t="str">
            <v/>
          </cell>
          <cell r="Y1170" t="str">
            <v/>
          </cell>
          <cell r="AH1170" t="str">
            <v/>
          </cell>
          <cell r="AI1170" t="str">
            <v/>
          </cell>
          <cell r="AO1170">
            <v>0</v>
          </cell>
        </row>
        <row r="1171">
          <cell r="C1171" t="str">
            <v/>
          </cell>
          <cell r="D1171" t="str">
            <v/>
          </cell>
          <cell r="X1171" t="str">
            <v/>
          </cell>
          <cell r="Y1171" t="str">
            <v/>
          </cell>
          <cell r="AH1171" t="str">
            <v/>
          </cell>
          <cell r="AI1171" t="str">
            <v/>
          </cell>
          <cell r="AO1171">
            <v>0</v>
          </cell>
        </row>
        <row r="1172">
          <cell r="C1172" t="str">
            <v/>
          </cell>
          <cell r="D1172" t="str">
            <v/>
          </cell>
          <cell r="X1172" t="str">
            <v/>
          </cell>
          <cell r="Y1172" t="str">
            <v/>
          </cell>
          <cell r="AH1172" t="str">
            <v/>
          </cell>
          <cell r="AI1172" t="str">
            <v/>
          </cell>
          <cell r="AO1172">
            <v>0</v>
          </cell>
        </row>
        <row r="1173">
          <cell r="C1173" t="str">
            <v/>
          </cell>
          <cell r="D1173" t="str">
            <v/>
          </cell>
          <cell r="X1173" t="str">
            <v/>
          </cell>
          <cell r="Y1173" t="str">
            <v/>
          </cell>
          <cell r="AH1173" t="str">
            <v/>
          </cell>
          <cell r="AI1173" t="str">
            <v/>
          </cell>
          <cell r="AO1173">
            <v>0</v>
          </cell>
        </row>
        <row r="1174">
          <cell r="C1174" t="str">
            <v/>
          </cell>
          <cell r="D1174" t="str">
            <v/>
          </cell>
          <cell r="X1174" t="str">
            <v/>
          </cell>
          <cell r="Y1174" t="str">
            <v/>
          </cell>
          <cell r="AH1174" t="str">
            <v/>
          </cell>
          <cell r="AI1174" t="str">
            <v/>
          </cell>
          <cell r="AO1174">
            <v>0</v>
          </cell>
        </row>
        <row r="1175">
          <cell r="C1175" t="str">
            <v/>
          </cell>
          <cell r="D1175" t="str">
            <v/>
          </cell>
          <cell r="X1175" t="str">
            <v/>
          </cell>
          <cell r="Y1175" t="str">
            <v/>
          </cell>
          <cell r="AH1175" t="str">
            <v/>
          </cell>
          <cell r="AI1175" t="str">
            <v/>
          </cell>
          <cell r="AO1175">
            <v>0</v>
          </cell>
        </row>
        <row r="1176">
          <cell r="C1176" t="str">
            <v/>
          </cell>
          <cell r="D1176" t="str">
            <v/>
          </cell>
          <cell r="AH1176" t="str">
            <v/>
          </cell>
          <cell r="AI1176" t="str">
            <v/>
          </cell>
          <cell r="AO1176">
            <v>0</v>
          </cell>
        </row>
        <row r="1177">
          <cell r="C1177" t="str">
            <v/>
          </cell>
          <cell r="D1177" t="str">
            <v/>
          </cell>
          <cell r="F1177" t="str">
            <v/>
          </cell>
          <cell r="G1177" t="str">
            <v/>
          </cell>
          <cell r="I1177" t="str">
            <v/>
          </cell>
          <cell r="J1177" t="str">
            <v/>
          </cell>
          <cell r="AH1177" t="str">
            <v/>
          </cell>
          <cell r="AI1177" t="str">
            <v/>
          </cell>
          <cell r="AO1177">
            <v>0</v>
          </cell>
        </row>
        <row r="1178">
          <cell r="C1178" t="str">
            <v/>
          </cell>
          <cell r="D1178" t="str">
            <v/>
          </cell>
          <cell r="F1178" t="str">
            <v/>
          </cell>
          <cell r="G1178" t="str">
            <v/>
          </cell>
          <cell r="I1178" t="str">
            <v/>
          </cell>
          <cell r="J1178" t="str">
            <v/>
          </cell>
          <cell r="AH1178" t="str">
            <v/>
          </cell>
          <cell r="AI1178" t="str">
            <v/>
          </cell>
          <cell r="AO1178">
            <v>0</v>
          </cell>
        </row>
        <row r="1179">
          <cell r="C1179" t="str">
            <v/>
          </cell>
          <cell r="D1179" t="str">
            <v/>
          </cell>
          <cell r="F1179" t="str">
            <v/>
          </cell>
          <cell r="G1179" t="str">
            <v/>
          </cell>
          <cell r="I1179" t="str">
            <v/>
          </cell>
          <cell r="J1179" t="str">
            <v/>
          </cell>
          <cell r="AH1179" t="str">
            <v/>
          </cell>
          <cell r="AI1179" t="str">
            <v/>
          </cell>
          <cell r="AO1179">
            <v>0</v>
          </cell>
        </row>
        <row r="1180">
          <cell r="C1180" t="str">
            <v/>
          </cell>
          <cell r="D1180" t="str">
            <v/>
          </cell>
          <cell r="F1180" t="str">
            <v/>
          </cell>
          <cell r="G1180" t="str">
            <v/>
          </cell>
          <cell r="I1180" t="str">
            <v/>
          </cell>
          <cell r="J1180" t="str">
            <v/>
          </cell>
          <cell r="AH1180" t="str">
            <v/>
          </cell>
          <cell r="AI1180" t="str">
            <v/>
          </cell>
          <cell r="AO1180">
            <v>0</v>
          </cell>
        </row>
        <row r="1181">
          <cell r="C1181" t="str">
            <v/>
          </cell>
          <cell r="D1181" t="str">
            <v/>
          </cell>
          <cell r="F1181" t="str">
            <v/>
          </cell>
          <cell r="G1181" t="str">
            <v/>
          </cell>
          <cell r="I1181" t="str">
            <v/>
          </cell>
          <cell r="J1181" t="str">
            <v/>
          </cell>
          <cell r="AH1181" t="str">
            <v/>
          </cell>
          <cell r="AI1181" t="str">
            <v/>
          </cell>
          <cell r="AO1181">
            <v>0</v>
          </cell>
        </row>
        <row r="1182">
          <cell r="C1182" t="str">
            <v/>
          </cell>
          <cell r="D1182" t="str">
            <v/>
          </cell>
          <cell r="F1182" t="str">
            <v/>
          </cell>
          <cell r="G1182" t="str">
            <v/>
          </cell>
          <cell r="I1182" t="str">
            <v/>
          </cell>
          <cell r="J1182" t="str">
            <v/>
          </cell>
          <cell r="AH1182" t="str">
            <v/>
          </cell>
          <cell r="AI1182" t="str">
            <v/>
          </cell>
          <cell r="AO1182">
            <v>0</v>
          </cell>
        </row>
        <row r="1183">
          <cell r="C1183" t="str">
            <v/>
          </cell>
          <cell r="D1183" t="str">
            <v/>
          </cell>
          <cell r="F1183" t="str">
            <v/>
          </cell>
          <cell r="G1183" t="str">
            <v/>
          </cell>
          <cell r="I1183" t="str">
            <v/>
          </cell>
          <cell r="J1183" t="str">
            <v/>
          </cell>
          <cell r="AH1183" t="str">
            <v/>
          </cell>
          <cell r="AI1183" t="str">
            <v/>
          </cell>
          <cell r="AO1183">
            <v>0</v>
          </cell>
        </row>
        <row r="1184">
          <cell r="C1184" t="str">
            <v/>
          </cell>
          <cell r="D1184" t="str">
            <v/>
          </cell>
          <cell r="F1184" t="str">
            <v/>
          </cell>
          <cell r="G1184" t="str">
            <v/>
          </cell>
          <cell r="I1184" t="str">
            <v/>
          </cell>
          <cell r="J1184" t="str">
            <v/>
          </cell>
          <cell r="AH1184" t="str">
            <v/>
          </cell>
          <cell r="AI1184" t="str">
            <v/>
          </cell>
          <cell r="AO1184">
            <v>0</v>
          </cell>
        </row>
        <row r="1185">
          <cell r="C1185" t="str">
            <v/>
          </cell>
          <cell r="D1185" t="str">
            <v/>
          </cell>
          <cell r="F1185" t="str">
            <v/>
          </cell>
          <cell r="G1185" t="str">
            <v/>
          </cell>
          <cell r="I1185" t="str">
            <v/>
          </cell>
          <cell r="J1185" t="str">
            <v/>
          </cell>
          <cell r="AH1185" t="str">
            <v/>
          </cell>
          <cell r="AI1185" t="str">
            <v/>
          </cell>
          <cell r="AO1185">
            <v>0</v>
          </cell>
        </row>
        <row r="1186">
          <cell r="C1186" t="str">
            <v/>
          </cell>
          <cell r="D1186" t="str">
            <v/>
          </cell>
          <cell r="F1186" t="str">
            <v/>
          </cell>
          <cell r="G1186" t="str">
            <v/>
          </cell>
          <cell r="I1186" t="str">
            <v/>
          </cell>
          <cell r="J1186" t="str">
            <v/>
          </cell>
          <cell r="AH1186" t="str">
            <v/>
          </cell>
          <cell r="AI1186" t="str">
            <v/>
          </cell>
          <cell r="AO1186">
            <v>0</v>
          </cell>
        </row>
        <row r="1187">
          <cell r="C1187" t="str">
            <v/>
          </cell>
          <cell r="D1187" t="str">
            <v/>
          </cell>
          <cell r="F1187" t="str">
            <v/>
          </cell>
          <cell r="G1187" t="str">
            <v/>
          </cell>
          <cell r="I1187" t="str">
            <v/>
          </cell>
          <cell r="J1187" t="str">
            <v/>
          </cell>
          <cell r="AH1187" t="str">
            <v/>
          </cell>
          <cell r="AI1187" t="str">
            <v/>
          </cell>
          <cell r="AO1187">
            <v>0</v>
          </cell>
        </row>
        <row r="1188">
          <cell r="C1188" t="str">
            <v/>
          </cell>
          <cell r="D1188" t="str">
            <v/>
          </cell>
          <cell r="F1188" t="str">
            <v/>
          </cell>
          <cell r="G1188" t="str">
            <v/>
          </cell>
          <cell r="I1188" t="str">
            <v/>
          </cell>
          <cell r="J1188" t="str">
            <v/>
          </cell>
          <cell r="AH1188" t="str">
            <v/>
          </cell>
          <cell r="AI1188" t="str">
            <v/>
          </cell>
          <cell r="AO1188">
            <v>0</v>
          </cell>
        </row>
        <row r="1189">
          <cell r="C1189" t="str">
            <v/>
          </cell>
          <cell r="D1189" t="str">
            <v/>
          </cell>
          <cell r="F1189" t="str">
            <v/>
          </cell>
          <cell r="G1189" t="str">
            <v/>
          </cell>
          <cell r="I1189" t="str">
            <v/>
          </cell>
          <cell r="J1189" t="str">
            <v/>
          </cell>
          <cell r="AH1189" t="str">
            <v/>
          </cell>
          <cell r="AI1189" t="str">
            <v/>
          </cell>
          <cell r="AO1189">
            <v>0</v>
          </cell>
        </row>
        <row r="1190">
          <cell r="C1190" t="str">
            <v/>
          </cell>
          <cell r="D1190" t="str">
            <v/>
          </cell>
          <cell r="F1190" t="str">
            <v/>
          </cell>
          <cell r="G1190" t="str">
            <v/>
          </cell>
          <cell r="I1190" t="str">
            <v/>
          </cell>
          <cell r="J1190" t="str">
            <v/>
          </cell>
          <cell r="AH1190" t="str">
            <v/>
          </cell>
          <cell r="AI1190" t="str">
            <v/>
          </cell>
          <cell r="AO1190">
            <v>0</v>
          </cell>
        </row>
        <row r="1191">
          <cell r="C1191" t="str">
            <v/>
          </cell>
          <cell r="D1191" t="str">
            <v/>
          </cell>
          <cell r="F1191" t="str">
            <v/>
          </cell>
          <cell r="G1191" t="str">
            <v/>
          </cell>
          <cell r="I1191" t="str">
            <v/>
          </cell>
          <cell r="J1191" t="str">
            <v/>
          </cell>
          <cell r="AH1191" t="str">
            <v/>
          </cell>
          <cell r="AI1191" t="str">
            <v/>
          </cell>
          <cell r="AO1191">
            <v>0</v>
          </cell>
        </row>
        <row r="1192">
          <cell r="C1192" t="str">
            <v/>
          </cell>
          <cell r="D1192" t="str">
            <v/>
          </cell>
          <cell r="F1192" t="str">
            <v/>
          </cell>
          <cell r="G1192" t="str">
            <v/>
          </cell>
          <cell r="I1192" t="str">
            <v/>
          </cell>
          <cell r="J1192" t="str">
            <v/>
          </cell>
          <cell r="AH1192" t="str">
            <v/>
          </cell>
          <cell r="AI1192" t="str">
            <v/>
          </cell>
          <cell r="AO1192">
            <v>0</v>
          </cell>
        </row>
        <row r="1193">
          <cell r="C1193" t="str">
            <v/>
          </cell>
          <cell r="D1193" t="str">
            <v/>
          </cell>
          <cell r="F1193" t="str">
            <v/>
          </cell>
          <cell r="G1193" t="str">
            <v/>
          </cell>
          <cell r="I1193" t="str">
            <v/>
          </cell>
          <cell r="J1193" t="str">
            <v/>
          </cell>
          <cell r="AH1193" t="str">
            <v/>
          </cell>
          <cell r="AI1193" t="str">
            <v/>
          </cell>
          <cell r="AO1193">
            <v>0</v>
          </cell>
        </row>
        <row r="1194">
          <cell r="C1194" t="str">
            <v/>
          </cell>
          <cell r="D1194" t="str">
            <v/>
          </cell>
          <cell r="F1194" t="str">
            <v/>
          </cell>
          <cell r="G1194" t="str">
            <v/>
          </cell>
          <cell r="I1194" t="str">
            <v/>
          </cell>
          <cell r="J1194" t="str">
            <v/>
          </cell>
          <cell r="AH1194" t="str">
            <v/>
          </cell>
          <cell r="AI1194" t="str">
            <v/>
          </cell>
          <cell r="AO1194">
            <v>0</v>
          </cell>
        </row>
        <row r="1195">
          <cell r="C1195" t="str">
            <v/>
          </cell>
          <cell r="D1195" t="str">
            <v/>
          </cell>
          <cell r="F1195" t="str">
            <v/>
          </cell>
          <cell r="G1195" t="str">
            <v/>
          </cell>
          <cell r="I1195" t="str">
            <v/>
          </cell>
          <cell r="J1195" t="str">
            <v/>
          </cell>
          <cell r="L1195" t="str">
            <v/>
          </cell>
          <cell r="M1195" t="str">
            <v/>
          </cell>
          <cell r="O1195" t="str">
            <v/>
          </cell>
          <cell r="P1195" t="str">
            <v/>
          </cell>
          <cell r="AH1195" t="str">
            <v/>
          </cell>
          <cell r="AI1195" t="str">
            <v/>
          </cell>
          <cell r="AO1195">
            <v>0</v>
          </cell>
        </row>
        <row r="1196">
          <cell r="C1196" t="str">
            <v/>
          </cell>
          <cell r="D1196" t="str">
            <v/>
          </cell>
          <cell r="F1196" t="str">
            <v/>
          </cell>
          <cell r="G1196" t="str">
            <v/>
          </cell>
          <cell r="I1196" t="str">
            <v/>
          </cell>
          <cell r="J1196" t="str">
            <v/>
          </cell>
          <cell r="L1196" t="str">
            <v/>
          </cell>
          <cell r="M1196" t="str">
            <v/>
          </cell>
          <cell r="O1196" t="str">
            <v/>
          </cell>
          <cell r="P1196" t="str">
            <v/>
          </cell>
          <cell r="AH1196" t="str">
            <v/>
          </cell>
          <cell r="AI1196" t="str">
            <v/>
          </cell>
          <cell r="AO1196">
            <v>0</v>
          </cell>
        </row>
        <row r="1197">
          <cell r="C1197" t="str">
            <v/>
          </cell>
          <cell r="D1197" t="str">
            <v/>
          </cell>
          <cell r="F1197" t="str">
            <v/>
          </cell>
          <cell r="G1197" t="str">
            <v/>
          </cell>
          <cell r="I1197" t="str">
            <v/>
          </cell>
          <cell r="J1197" t="str">
            <v/>
          </cell>
          <cell r="L1197" t="str">
            <v/>
          </cell>
          <cell r="M1197" t="str">
            <v/>
          </cell>
          <cell r="O1197" t="str">
            <v/>
          </cell>
          <cell r="P1197" t="str">
            <v/>
          </cell>
          <cell r="AH1197" t="str">
            <v/>
          </cell>
          <cell r="AI1197" t="str">
            <v/>
          </cell>
          <cell r="AO1197">
            <v>0</v>
          </cell>
        </row>
        <row r="1198">
          <cell r="C1198" t="str">
            <v/>
          </cell>
          <cell r="D1198" t="str">
            <v/>
          </cell>
          <cell r="F1198" t="str">
            <v/>
          </cell>
          <cell r="G1198" t="str">
            <v/>
          </cell>
          <cell r="I1198" t="str">
            <v/>
          </cell>
          <cell r="J1198" t="str">
            <v/>
          </cell>
          <cell r="L1198" t="str">
            <v/>
          </cell>
          <cell r="M1198" t="str">
            <v/>
          </cell>
          <cell r="O1198" t="str">
            <v/>
          </cell>
          <cell r="P1198" t="str">
            <v/>
          </cell>
          <cell r="AH1198" t="str">
            <v/>
          </cell>
          <cell r="AI1198" t="str">
            <v/>
          </cell>
          <cell r="AO1198">
            <v>0</v>
          </cell>
        </row>
        <row r="1199">
          <cell r="C1199" t="str">
            <v/>
          </cell>
          <cell r="D1199" t="str">
            <v/>
          </cell>
          <cell r="F1199" t="str">
            <v/>
          </cell>
          <cell r="G1199" t="str">
            <v/>
          </cell>
          <cell r="I1199" t="str">
            <v/>
          </cell>
          <cell r="J1199" t="str">
            <v/>
          </cell>
          <cell r="L1199" t="str">
            <v/>
          </cell>
          <cell r="M1199" t="str">
            <v/>
          </cell>
          <cell r="O1199" t="str">
            <v/>
          </cell>
          <cell r="P1199" t="str">
            <v/>
          </cell>
          <cell r="AH1199" t="str">
            <v/>
          </cell>
          <cell r="AI1199" t="str">
            <v/>
          </cell>
          <cell r="AO1199">
            <v>0</v>
          </cell>
        </row>
        <row r="1200">
          <cell r="C1200" t="str">
            <v/>
          </cell>
          <cell r="D1200" t="str">
            <v/>
          </cell>
          <cell r="F1200" t="str">
            <v/>
          </cell>
          <cell r="G1200" t="str">
            <v/>
          </cell>
          <cell r="I1200" t="str">
            <v/>
          </cell>
          <cell r="J1200" t="str">
            <v/>
          </cell>
          <cell r="L1200" t="str">
            <v/>
          </cell>
          <cell r="M1200" t="str">
            <v/>
          </cell>
          <cell r="O1200" t="str">
            <v/>
          </cell>
          <cell r="P1200" t="str">
            <v/>
          </cell>
          <cell r="AH1200" t="str">
            <v/>
          </cell>
          <cell r="AI1200" t="str">
            <v/>
          </cell>
          <cell r="AO1200">
            <v>0</v>
          </cell>
        </row>
        <row r="1201">
          <cell r="C1201" t="str">
            <v/>
          </cell>
          <cell r="D1201" t="str">
            <v/>
          </cell>
          <cell r="F1201" t="str">
            <v/>
          </cell>
          <cell r="G1201" t="str">
            <v/>
          </cell>
          <cell r="I1201" t="str">
            <v/>
          </cell>
          <cell r="J1201" t="str">
            <v/>
          </cell>
          <cell r="L1201" t="str">
            <v/>
          </cell>
          <cell r="M1201" t="str">
            <v/>
          </cell>
          <cell r="O1201" t="str">
            <v/>
          </cell>
          <cell r="P1201" t="str">
            <v/>
          </cell>
          <cell r="AH1201" t="str">
            <v/>
          </cell>
          <cell r="AI1201" t="str">
            <v/>
          </cell>
          <cell r="AO1201">
            <v>0</v>
          </cell>
        </row>
        <row r="1202">
          <cell r="C1202" t="str">
            <v/>
          </cell>
          <cell r="D1202" t="str">
            <v/>
          </cell>
          <cell r="F1202" t="str">
            <v/>
          </cell>
          <cell r="G1202" t="str">
            <v/>
          </cell>
          <cell r="I1202" t="str">
            <v/>
          </cell>
          <cell r="J1202" t="str">
            <v/>
          </cell>
          <cell r="L1202" t="str">
            <v/>
          </cell>
          <cell r="M1202" t="str">
            <v/>
          </cell>
          <cell r="O1202" t="str">
            <v/>
          </cell>
          <cell r="P1202" t="str">
            <v/>
          </cell>
          <cell r="AH1202" t="str">
            <v/>
          </cell>
          <cell r="AI1202" t="str">
            <v/>
          </cell>
          <cell r="AO1202">
            <v>0</v>
          </cell>
        </row>
        <row r="1203">
          <cell r="C1203" t="str">
            <v/>
          </cell>
          <cell r="D1203" t="str">
            <v/>
          </cell>
          <cell r="F1203" t="str">
            <v/>
          </cell>
          <cell r="G1203" t="str">
            <v/>
          </cell>
          <cell r="I1203" t="str">
            <v/>
          </cell>
          <cell r="J1203" t="str">
            <v/>
          </cell>
          <cell r="L1203" t="str">
            <v/>
          </cell>
          <cell r="M1203" t="str">
            <v/>
          </cell>
          <cell r="O1203" t="str">
            <v/>
          </cell>
          <cell r="P1203" t="str">
            <v/>
          </cell>
          <cell r="AH1203" t="str">
            <v/>
          </cell>
          <cell r="AI1203" t="str">
            <v/>
          </cell>
          <cell r="AO1203">
            <v>0</v>
          </cell>
        </row>
        <row r="1204">
          <cell r="C1204" t="str">
            <v/>
          </cell>
          <cell r="D1204" t="str">
            <v/>
          </cell>
          <cell r="F1204" t="str">
            <v/>
          </cell>
          <cell r="G1204" t="str">
            <v/>
          </cell>
          <cell r="I1204" t="str">
            <v/>
          </cell>
          <cell r="J1204" t="str">
            <v/>
          </cell>
          <cell r="L1204" t="str">
            <v/>
          </cell>
          <cell r="M1204" t="str">
            <v/>
          </cell>
          <cell r="O1204" t="str">
            <v/>
          </cell>
          <cell r="P1204" t="str">
            <v/>
          </cell>
          <cell r="AH1204" t="str">
            <v/>
          </cell>
          <cell r="AI1204" t="str">
            <v/>
          </cell>
          <cell r="AO1204">
            <v>0</v>
          </cell>
        </row>
        <row r="1205">
          <cell r="C1205" t="str">
            <v/>
          </cell>
          <cell r="D1205" t="str">
            <v/>
          </cell>
          <cell r="F1205" t="str">
            <v/>
          </cell>
          <cell r="G1205" t="str">
            <v/>
          </cell>
          <cell r="I1205" t="str">
            <v/>
          </cell>
          <cell r="J1205" t="str">
            <v/>
          </cell>
          <cell r="L1205" t="str">
            <v/>
          </cell>
          <cell r="M1205" t="str">
            <v/>
          </cell>
          <cell r="O1205" t="str">
            <v/>
          </cell>
          <cell r="P1205" t="str">
            <v/>
          </cell>
          <cell r="AH1205" t="str">
            <v/>
          </cell>
          <cell r="AI1205" t="str">
            <v/>
          </cell>
          <cell r="AO1205">
            <v>0</v>
          </cell>
        </row>
        <row r="1206">
          <cell r="C1206" t="str">
            <v/>
          </cell>
          <cell r="D1206" t="str">
            <v/>
          </cell>
          <cell r="F1206" t="str">
            <v/>
          </cell>
          <cell r="G1206" t="str">
            <v/>
          </cell>
          <cell r="I1206" t="str">
            <v/>
          </cell>
          <cell r="J1206" t="str">
            <v/>
          </cell>
          <cell r="L1206" t="str">
            <v/>
          </cell>
          <cell r="M1206" t="str">
            <v/>
          </cell>
          <cell r="O1206" t="str">
            <v/>
          </cell>
          <cell r="P1206" t="str">
            <v/>
          </cell>
          <cell r="AH1206" t="str">
            <v/>
          </cell>
          <cell r="AI1206" t="str">
            <v/>
          </cell>
          <cell r="AO1206">
            <v>0</v>
          </cell>
        </row>
        <row r="1207">
          <cell r="C1207" t="str">
            <v/>
          </cell>
          <cell r="D1207" t="str">
            <v/>
          </cell>
          <cell r="F1207" t="str">
            <v/>
          </cell>
          <cell r="G1207" t="str">
            <v/>
          </cell>
          <cell r="I1207" t="str">
            <v/>
          </cell>
          <cell r="J1207" t="str">
            <v/>
          </cell>
          <cell r="L1207" t="str">
            <v/>
          </cell>
          <cell r="M1207" t="str">
            <v/>
          </cell>
          <cell r="O1207" t="str">
            <v/>
          </cell>
          <cell r="P1207" t="str">
            <v/>
          </cell>
          <cell r="AH1207" t="str">
            <v/>
          </cell>
          <cell r="AI1207" t="str">
            <v/>
          </cell>
          <cell r="AO1207">
            <v>0</v>
          </cell>
        </row>
        <row r="1208">
          <cell r="C1208" t="str">
            <v/>
          </cell>
          <cell r="D1208" t="str">
            <v/>
          </cell>
          <cell r="F1208" t="str">
            <v/>
          </cell>
          <cell r="G1208" t="str">
            <v/>
          </cell>
          <cell r="I1208" t="str">
            <v/>
          </cell>
          <cell r="J1208" t="str">
            <v/>
          </cell>
          <cell r="L1208" t="str">
            <v/>
          </cell>
          <cell r="M1208" t="str">
            <v/>
          </cell>
          <cell r="O1208" t="str">
            <v/>
          </cell>
          <cell r="P1208" t="str">
            <v/>
          </cell>
          <cell r="AH1208" t="str">
            <v/>
          </cell>
          <cell r="AI1208" t="str">
            <v/>
          </cell>
          <cell r="AO1208">
            <v>0</v>
          </cell>
        </row>
        <row r="1209">
          <cell r="C1209" t="str">
            <v/>
          </cell>
          <cell r="D1209" t="str">
            <v/>
          </cell>
          <cell r="F1209" t="str">
            <v/>
          </cell>
          <cell r="G1209" t="str">
            <v/>
          </cell>
          <cell r="I1209" t="str">
            <v/>
          </cell>
          <cell r="J1209" t="str">
            <v/>
          </cell>
          <cell r="L1209" t="str">
            <v/>
          </cell>
          <cell r="M1209" t="str">
            <v/>
          </cell>
          <cell r="O1209" t="str">
            <v/>
          </cell>
          <cell r="P1209" t="str">
            <v/>
          </cell>
          <cell r="AH1209" t="str">
            <v/>
          </cell>
          <cell r="AI1209" t="str">
            <v/>
          </cell>
          <cell r="AO1209">
            <v>0</v>
          </cell>
        </row>
        <row r="1210">
          <cell r="C1210" t="str">
            <v/>
          </cell>
          <cell r="D1210" t="str">
            <v/>
          </cell>
          <cell r="F1210" t="str">
            <v/>
          </cell>
          <cell r="G1210" t="str">
            <v/>
          </cell>
          <cell r="I1210" t="str">
            <v/>
          </cell>
          <cell r="J1210" t="str">
            <v/>
          </cell>
          <cell r="L1210" t="str">
            <v/>
          </cell>
          <cell r="M1210" t="str">
            <v/>
          </cell>
          <cell r="O1210" t="str">
            <v/>
          </cell>
          <cell r="P1210" t="str">
            <v/>
          </cell>
          <cell r="AH1210" t="str">
            <v/>
          </cell>
          <cell r="AI1210" t="str">
            <v/>
          </cell>
          <cell r="AO1210">
            <v>0</v>
          </cell>
        </row>
        <row r="1211">
          <cell r="C1211" t="str">
            <v/>
          </cell>
          <cell r="D1211" t="str">
            <v/>
          </cell>
          <cell r="F1211" t="str">
            <v/>
          </cell>
          <cell r="G1211" t="str">
            <v/>
          </cell>
          <cell r="I1211" t="str">
            <v/>
          </cell>
          <cell r="J1211" t="str">
            <v/>
          </cell>
          <cell r="L1211" t="str">
            <v/>
          </cell>
          <cell r="M1211" t="str">
            <v/>
          </cell>
          <cell r="O1211" t="str">
            <v/>
          </cell>
          <cell r="P1211" t="str">
            <v/>
          </cell>
          <cell r="AH1211" t="str">
            <v/>
          </cell>
          <cell r="AI1211" t="str">
            <v/>
          </cell>
          <cell r="AO1211">
            <v>0</v>
          </cell>
        </row>
        <row r="1212">
          <cell r="C1212" t="str">
            <v/>
          </cell>
          <cell r="D1212" t="str">
            <v/>
          </cell>
          <cell r="F1212" t="str">
            <v/>
          </cell>
          <cell r="G1212" t="str">
            <v/>
          </cell>
          <cell r="I1212" t="str">
            <v/>
          </cell>
          <cell r="J1212" t="str">
            <v/>
          </cell>
          <cell r="L1212" t="str">
            <v/>
          </cell>
          <cell r="M1212" t="str">
            <v/>
          </cell>
          <cell r="O1212" t="str">
            <v/>
          </cell>
          <cell r="P1212" t="str">
            <v/>
          </cell>
          <cell r="AH1212" t="str">
            <v/>
          </cell>
          <cell r="AI1212" t="str">
            <v/>
          </cell>
          <cell r="AO1212">
            <v>0</v>
          </cell>
        </row>
        <row r="1213">
          <cell r="C1213" t="str">
            <v/>
          </cell>
          <cell r="D1213" t="str">
            <v/>
          </cell>
          <cell r="F1213" t="str">
            <v/>
          </cell>
          <cell r="G1213" t="str">
            <v/>
          </cell>
          <cell r="I1213" t="str">
            <v/>
          </cell>
          <cell r="J1213" t="str">
            <v/>
          </cell>
          <cell r="L1213" t="str">
            <v/>
          </cell>
          <cell r="M1213" t="str">
            <v/>
          </cell>
          <cell r="O1213" t="str">
            <v/>
          </cell>
          <cell r="P1213" t="str">
            <v/>
          </cell>
          <cell r="AH1213" t="str">
            <v/>
          </cell>
          <cell r="AI1213" t="str">
            <v/>
          </cell>
          <cell r="AO1213">
            <v>0</v>
          </cell>
        </row>
        <row r="1214">
          <cell r="C1214" t="str">
            <v/>
          </cell>
          <cell r="D1214" t="str">
            <v/>
          </cell>
          <cell r="F1214" t="str">
            <v/>
          </cell>
          <cell r="G1214" t="str">
            <v/>
          </cell>
          <cell r="I1214" t="str">
            <v/>
          </cell>
          <cell r="J1214" t="str">
            <v/>
          </cell>
          <cell r="L1214" t="str">
            <v/>
          </cell>
          <cell r="M1214" t="str">
            <v/>
          </cell>
          <cell r="O1214" t="str">
            <v/>
          </cell>
          <cell r="P1214" t="str">
            <v/>
          </cell>
          <cell r="AH1214" t="str">
            <v/>
          </cell>
          <cell r="AI1214" t="str">
            <v/>
          </cell>
          <cell r="AO1214">
            <v>0</v>
          </cell>
        </row>
        <row r="1215">
          <cell r="C1215" t="str">
            <v/>
          </cell>
          <cell r="D1215" t="str">
            <v/>
          </cell>
          <cell r="F1215" t="str">
            <v/>
          </cell>
          <cell r="G1215" t="str">
            <v/>
          </cell>
          <cell r="I1215" t="str">
            <v/>
          </cell>
          <cell r="J1215" t="str">
            <v/>
          </cell>
          <cell r="L1215" t="str">
            <v/>
          </cell>
          <cell r="M1215" t="str">
            <v/>
          </cell>
          <cell r="O1215" t="str">
            <v/>
          </cell>
          <cell r="P1215" t="str">
            <v/>
          </cell>
          <cell r="AH1215" t="str">
            <v/>
          </cell>
          <cell r="AI1215" t="str">
            <v/>
          </cell>
          <cell r="AO1215">
            <v>0</v>
          </cell>
        </row>
        <row r="1216">
          <cell r="C1216" t="str">
            <v/>
          </cell>
          <cell r="D1216" t="str">
            <v/>
          </cell>
          <cell r="F1216" t="str">
            <v/>
          </cell>
          <cell r="G1216" t="str">
            <v/>
          </cell>
          <cell r="I1216" t="str">
            <v/>
          </cell>
          <cell r="J1216" t="str">
            <v/>
          </cell>
          <cell r="L1216" t="str">
            <v/>
          </cell>
          <cell r="M1216" t="str">
            <v/>
          </cell>
          <cell r="O1216" t="str">
            <v/>
          </cell>
          <cell r="P1216" t="str">
            <v/>
          </cell>
          <cell r="AH1216" t="str">
            <v/>
          </cell>
          <cell r="AI1216" t="str">
            <v/>
          </cell>
          <cell r="AO1216">
            <v>0</v>
          </cell>
        </row>
        <row r="1217">
          <cell r="C1217" t="str">
            <v/>
          </cell>
          <cell r="D1217" t="str">
            <v/>
          </cell>
          <cell r="F1217" t="str">
            <v/>
          </cell>
          <cell r="G1217" t="str">
            <v/>
          </cell>
          <cell r="I1217" t="str">
            <v/>
          </cell>
          <cell r="J1217" t="str">
            <v/>
          </cell>
          <cell r="L1217" t="str">
            <v/>
          </cell>
          <cell r="M1217" t="str">
            <v/>
          </cell>
          <cell r="O1217" t="str">
            <v/>
          </cell>
          <cell r="P1217" t="str">
            <v/>
          </cell>
          <cell r="AH1217" t="str">
            <v/>
          </cell>
          <cell r="AI1217" t="str">
            <v/>
          </cell>
          <cell r="AO1217">
            <v>0</v>
          </cell>
        </row>
        <row r="1218">
          <cell r="C1218" t="str">
            <v/>
          </cell>
          <cell r="D1218" t="str">
            <v/>
          </cell>
          <cell r="F1218" t="str">
            <v/>
          </cell>
          <cell r="G1218" t="str">
            <v/>
          </cell>
          <cell r="I1218" t="str">
            <v/>
          </cell>
          <cell r="J1218" t="str">
            <v/>
          </cell>
          <cell r="L1218" t="str">
            <v/>
          </cell>
          <cell r="M1218" t="str">
            <v/>
          </cell>
          <cell r="O1218" t="str">
            <v/>
          </cell>
          <cell r="P1218" t="str">
            <v/>
          </cell>
          <cell r="AH1218" t="str">
            <v/>
          </cell>
          <cell r="AI1218" t="str">
            <v/>
          </cell>
          <cell r="AO1218">
            <v>0</v>
          </cell>
        </row>
        <row r="1219">
          <cell r="C1219" t="str">
            <v/>
          </cell>
          <cell r="D1219" t="str">
            <v/>
          </cell>
          <cell r="F1219" t="str">
            <v/>
          </cell>
          <cell r="G1219" t="str">
            <v/>
          </cell>
          <cell r="I1219" t="str">
            <v/>
          </cell>
          <cell r="J1219" t="str">
            <v/>
          </cell>
          <cell r="L1219" t="str">
            <v/>
          </cell>
          <cell r="M1219" t="str">
            <v/>
          </cell>
          <cell r="O1219" t="str">
            <v/>
          </cell>
          <cell r="P1219" t="str">
            <v/>
          </cell>
          <cell r="AH1219" t="str">
            <v/>
          </cell>
          <cell r="AI1219" t="str">
            <v/>
          </cell>
          <cell r="AO1219">
            <v>0</v>
          </cell>
        </row>
      </sheetData>
      <sheetData sheetId="2"/>
      <sheetData sheetId="3"/>
      <sheetData sheetId="4"/>
      <sheetData sheetId="5"/>
      <sheetData sheetId="6">
        <row r="49">
          <cell r="A49">
            <v>0.3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"/>
  <sheetViews>
    <sheetView tabSelected="1" workbookViewId="0">
      <selection activeCell="H1" sqref="H1"/>
    </sheetView>
  </sheetViews>
  <sheetFormatPr defaultRowHeight="15" x14ac:dyDescent="0.25"/>
  <cols>
    <col min="1" max="1" width="9.7109375" customWidth="1"/>
    <col min="2" max="2" width="22.42578125" customWidth="1"/>
    <col min="3" max="3" width="25.42578125" customWidth="1"/>
    <col min="4" max="4" width="17.7109375" customWidth="1"/>
    <col min="5" max="5" width="8" customWidth="1"/>
    <col min="6" max="6" width="7" customWidth="1"/>
  </cols>
  <sheetData>
    <row r="1" spans="1:9" ht="15.75" thickBot="1" x14ac:dyDescent="0.3">
      <c r="A1" s="55" t="s">
        <v>0</v>
      </c>
      <c r="B1" s="56"/>
      <c r="C1" s="1" t="s">
        <v>1</v>
      </c>
      <c r="D1" s="2">
        <v>43135</v>
      </c>
      <c r="E1" s="3"/>
      <c r="F1" s="4"/>
      <c r="G1" s="50"/>
      <c r="H1" s="50"/>
      <c r="I1" s="50"/>
    </row>
    <row r="2" spans="1:9" ht="15.75" thickBot="1" x14ac:dyDescent="0.3">
      <c r="A2" s="5" t="s">
        <v>2</v>
      </c>
      <c r="B2" s="6" t="s">
        <v>3</v>
      </c>
      <c r="C2" s="7" t="s">
        <v>4</v>
      </c>
      <c r="D2" s="7" t="s">
        <v>33</v>
      </c>
      <c r="E2" s="8"/>
      <c r="F2" s="9"/>
      <c r="G2" s="50"/>
      <c r="H2" s="50"/>
      <c r="I2" s="50"/>
    </row>
    <row r="3" spans="1:9" ht="15.75" thickBot="1" x14ac:dyDescent="0.3">
      <c r="A3" s="10" t="s">
        <v>5</v>
      </c>
      <c r="B3" s="57" t="s">
        <v>6</v>
      </c>
      <c r="C3" s="58"/>
      <c r="D3" s="10" t="s">
        <v>7</v>
      </c>
      <c r="E3" s="11">
        <v>55</v>
      </c>
      <c r="F3" s="12" t="s">
        <v>8</v>
      </c>
      <c r="G3" s="50"/>
      <c r="H3" s="50"/>
      <c r="I3" s="50"/>
    </row>
    <row r="4" spans="1:9" ht="15.75" thickBot="1" x14ac:dyDescent="0.3">
      <c r="A4" s="13" t="s">
        <v>9</v>
      </c>
      <c r="B4" s="59" t="s">
        <v>10</v>
      </c>
      <c r="C4" s="60"/>
      <c r="D4" s="14" t="s">
        <v>11</v>
      </c>
      <c r="E4" s="15"/>
      <c r="F4" s="9"/>
      <c r="G4" s="50"/>
      <c r="H4" s="50"/>
      <c r="I4" s="50"/>
    </row>
    <row r="5" spans="1:9" ht="15.75" thickBot="1" x14ac:dyDescent="0.3">
      <c r="A5" s="13" t="s">
        <v>12</v>
      </c>
      <c r="B5" s="16" t="s">
        <v>9</v>
      </c>
      <c r="C5" s="17" t="s">
        <v>13</v>
      </c>
      <c r="D5" s="18" t="s">
        <v>14</v>
      </c>
      <c r="E5" s="43" t="s">
        <v>15</v>
      </c>
      <c r="F5" s="44" t="s">
        <v>16</v>
      </c>
      <c r="G5" s="50"/>
      <c r="H5" s="50"/>
      <c r="I5" s="50"/>
    </row>
    <row r="6" spans="1:9" ht="15.75" thickBot="1" x14ac:dyDescent="0.3">
      <c r="A6" s="19">
        <v>216610</v>
      </c>
      <c r="B6" s="20" t="str">
        <f>IF(A6=0,"",VLOOKUP(A6,[1]Leden!$A$1:$H$748,6,FALSE))</f>
        <v>Asser Biljart Club `08</v>
      </c>
      <c r="C6" s="21" t="str">
        <f>IF(A6=0,"",VLOOKUP(A6,[1]Leden!$A$1:$H$748,2,FALSE))</f>
        <v xml:space="preserve">Wildeman Reint D. </v>
      </c>
      <c r="D6" s="22" t="str">
        <f>IF(A6=0,"",VLOOKUP(A6,[1]Leden!$A$1:$H$748,8,FALSE))</f>
        <v>ASSEN</v>
      </c>
      <c r="E6" s="45">
        <f>IF(A6=0,"",VLOOKUP(A6,[1]Ranglijst!$B$800:$AO$1219,40,FALSE))</f>
        <v>1.502</v>
      </c>
      <c r="F6" s="46" t="str">
        <f>IF(A6=0,"",VLOOKUP(A6,[1]Ranglijst!$B$800:$AQ$1219,42,FALSE))</f>
        <v>O</v>
      </c>
      <c r="G6" s="50"/>
      <c r="H6" s="50"/>
      <c r="I6" s="50"/>
    </row>
    <row r="7" spans="1:9" ht="15.75" thickBot="1" x14ac:dyDescent="0.3">
      <c r="A7" s="23">
        <v>184285</v>
      </c>
      <c r="B7" s="20" t="str">
        <f>IF(A7=0,"",VLOOKUP(A7,[1]Leden!$A$1:$H$748,6,FALSE))</f>
        <v>Biljartschool.nl</v>
      </c>
      <c r="C7" s="21" t="str">
        <f>IF(A7=0,"",VLOOKUP(A7,[1]Leden!$A$1:$H$748,2,FALSE))</f>
        <v xml:space="preserve">Vogt Martin M.A.L. </v>
      </c>
      <c r="D7" s="22" t="s">
        <v>29</v>
      </c>
      <c r="E7" s="45">
        <f>IF(A7=0,"",VLOOKUP(A7,[1]Ranglijst!$B$800:$AO$1219,40,FALSE))</f>
        <v>1.8560000000000001</v>
      </c>
      <c r="F7" s="46" t="str">
        <f>IF(A7=0,"",VLOOKUP(A7,[1]Ranglijst!$B$800:$AQ$1219,42,FALSE))</f>
        <v>D</v>
      </c>
    </row>
    <row r="8" spans="1:9" ht="15.75" thickBot="1" x14ac:dyDescent="0.3">
      <c r="A8" s="24">
        <v>112362</v>
      </c>
      <c r="B8" s="20" t="str">
        <f>IF(A8=0,"",VLOOKUP(A8,[1]Leden!$A$1:$H$748,6,FALSE))</f>
        <v>Emmen `65</v>
      </c>
      <c r="C8" s="21" t="str">
        <f>IF(A8=0,"",VLOOKUP(A8,[1]Leden!$A$1:$H$748,2,FALSE))</f>
        <v xml:space="preserve">Sens Leo L.C.P. </v>
      </c>
      <c r="D8" s="22" t="str">
        <f>IF(A8=0,"",VLOOKUP(A8,[1]Leden!$A$1:$H$748,8,FALSE))</f>
        <v>DALEN</v>
      </c>
      <c r="E8" s="45">
        <f>IF(A8=0,"",VLOOKUP(A8,[1]Ranglijst!$B$800:$AO$1219,40,FALSE))</f>
        <v>2.1850000000000001</v>
      </c>
      <c r="F8" s="46" t="str">
        <f>IF(A8=0,"",VLOOKUP(A8,[1]Ranglijst!$B$800:$AQ$1219,42,FALSE))</f>
        <v>O</v>
      </c>
    </row>
    <row r="9" spans="1:9" ht="15.75" thickBot="1" x14ac:dyDescent="0.3">
      <c r="A9" s="24">
        <v>114161</v>
      </c>
      <c r="B9" s="20" t="str">
        <f>IF(A9=0,"",VLOOKUP(A9,[1]Leden!$A$1:$H$748,6,FALSE))</f>
        <v>Mireslyra</v>
      </c>
      <c r="C9" s="21" t="str">
        <f>IF(A9=0,"",VLOOKUP(A9,[1]Leden!$A$1:$H$748,2,FALSE))</f>
        <v xml:space="preserve">Tissingh Klaas K.G. </v>
      </c>
      <c r="D9" s="22" t="str">
        <f>IF(A9=0,"",VLOOKUP(A9,[1]Leden!$A$1:$H$748,8,FALSE))</f>
        <v>BOVENSMILDE</v>
      </c>
      <c r="E9" s="45">
        <f>IF(A9=0,"",VLOOKUP(A9,[1]Ranglijst!$B$800:$AO$1219,40,FALSE))</f>
        <v>1.5</v>
      </c>
      <c r="F9" s="46" t="str">
        <f>IF(A9=0,"",VLOOKUP(A9,[1]Ranglijst!$B$800:$AQ$1219,42,FALSE))</f>
        <v>N</v>
      </c>
    </row>
    <row r="10" spans="1:9" ht="15.75" thickBot="1" x14ac:dyDescent="0.3">
      <c r="A10" s="24">
        <v>201179</v>
      </c>
      <c r="B10" s="20" t="str">
        <f>IF(A10=0,"",VLOOKUP(A10,[1]Leden!$A$1:$H$748,6,FALSE))</f>
        <v>Asser Biljart Club `08</v>
      </c>
      <c r="C10" s="21" t="str">
        <f>IF(A10=0,"",VLOOKUP(A10,[1]Leden!$A$1:$H$748,2,FALSE))</f>
        <v xml:space="preserve">Stubbe Bart B.A. </v>
      </c>
      <c r="D10" s="22" t="str">
        <f>IF(A10=0,"",VLOOKUP(A10,[1]Leden!$A$1:$H$748,8,FALSE))</f>
        <v>ASSEN</v>
      </c>
      <c r="E10" s="45">
        <f>IF(A10=0,"",VLOOKUP(A10,[1]Ranglijst!$B$800:$AO$1219,40,FALSE))</f>
        <v>1.66</v>
      </c>
      <c r="F10" s="46" t="str">
        <f>IF(A10=0,"",VLOOKUP(A10,[1]Ranglijst!$B$800:$AQ$1219,42,FALSE))</f>
        <v>O</v>
      </c>
    </row>
    <row r="11" spans="1:9" ht="15.75" thickBot="1" x14ac:dyDescent="0.3">
      <c r="A11" s="24">
        <v>218610</v>
      </c>
      <c r="B11" s="20" t="str">
        <f>IF(A11=0,"",VLOOKUP(A11,[1]Leden!$A$1:$H$748,6,FALSE))</f>
        <v>Trianta</v>
      </c>
      <c r="C11" s="21" t="str">
        <f>IF(A11=0,"",VLOOKUP(A11,[1]Leden!$A$1:$H$748,2,FALSE))</f>
        <v xml:space="preserve">Koops Jan J. </v>
      </c>
      <c r="D11" s="22" t="str">
        <f>IF(A11=0,"",VLOOKUP(A11,[1]Leden!$A$1:$H$748,8,FALSE))</f>
        <v>ALTEVEER</v>
      </c>
      <c r="E11" s="45">
        <f>IF(A11=0,"",VLOOKUP(A11,[1]Ranglijst!$B$800:$AO$1219,40,FALSE))</f>
        <v>1.5940000000000001</v>
      </c>
      <c r="F11" s="46" t="str">
        <f>IF(A11=0,"",VLOOKUP(A11,[1]Ranglijst!$B$800:$AQ$1219,42,FALSE))</f>
        <v>O</v>
      </c>
    </row>
    <row r="12" spans="1:9" ht="15.75" thickBot="1" x14ac:dyDescent="0.3">
      <c r="A12" s="24">
        <v>200617</v>
      </c>
      <c r="B12" s="20" t="str">
        <f>IF(A12=0,"",VLOOKUP(A12,[1]Leden!$A$1:$H$748,6,FALSE))</f>
        <v>Bellevue `66</v>
      </c>
      <c r="C12" s="21" t="str">
        <f>IF(A12=0,"",VLOOKUP(A12,[1]Leden!$A$1:$H$748,2,FALSE))</f>
        <v>Vries de Frans F.</v>
      </c>
      <c r="D12" s="22" t="str">
        <f>IF(A12=0,"",VLOOKUP(A12,[1]Leden!$A$1:$H$748,8,FALSE))</f>
        <v>ASSEN</v>
      </c>
      <c r="E12" s="45">
        <f>IF(A12=0,"",VLOOKUP(A12,[1]Ranglijst!$B$800:$AO$1219,40,FALSE))</f>
        <v>1.5</v>
      </c>
      <c r="F12" s="46" t="str">
        <f>IF(A12=0,"",VLOOKUP(A12,[1]Ranglijst!$B$800:$AQ$1219,42,FALSE))</f>
        <v>N</v>
      </c>
    </row>
    <row r="13" spans="1:9" ht="15.75" thickBot="1" x14ac:dyDescent="0.3">
      <c r="A13" s="23"/>
      <c r="B13" s="20" t="str">
        <f>IF(A13=0,"",VLOOKUP(A13,[1]Leden!$A$1:$H$748,6,FALSE))</f>
        <v/>
      </c>
      <c r="C13" s="21" t="str">
        <f>IF(A13=0,"",VLOOKUP(A13,[1]Leden!$A$1:$H$748,2,FALSE))</f>
        <v/>
      </c>
      <c r="D13" s="22" t="str">
        <f>IF(A13=0,"",VLOOKUP(A13,[1]Leden!$A$1:$H$748,8,FALSE))</f>
        <v/>
      </c>
      <c r="E13" s="45" t="str">
        <f>IF(A13=0,"",VLOOKUP(A13,[1]Ranglijst!$B$800:$AO$1219,40,FALSE))</f>
        <v/>
      </c>
      <c r="F13" s="46" t="str">
        <f>IF(A13=0,"",VLOOKUP(A13,[1]Ranglijst!$B$800:$AQ$1219,42,FALSE))</f>
        <v/>
      </c>
    </row>
    <row r="14" spans="1:9" ht="15.75" thickBot="1" x14ac:dyDescent="0.3">
      <c r="A14" s="13" t="s">
        <v>9</v>
      </c>
      <c r="B14" s="63" t="s">
        <v>32</v>
      </c>
      <c r="C14" s="64"/>
      <c r="D14" s="14" t="s">
        <v>26</v>
      </c>
      <c r="E14" s="27"/>
      <c r="F14" s="28"/>
    </row>
    <row r="15" spans="1:9" ht="15.75" thickBot="1" x14ac:dyDescent="0.3">
      <c r="A15" s="13" t="s">
        <v>12</v>
      </c>
      <c r="B15" s="16" t="s">
        <v>9</v>
      </c>
      <c r="C15" s="17" t="s">
        <v>13</v>
      </c>
      <c r="D15" s="18" t="s">
        <v>14</v>
      </c>
      <c r="E15" s="43" t="s">
        <v>15</v>
      </c>
      <c r="F15" s="44" t="s">
        <v>16</v>
      </c>
    </row>
    <row r="16" spans="1:9" ht="15.75" thickBot="1" x14ac:dyDescent="0.3">
      <c r="A16" s="23">
        <v>201076</v>
      </c>
      <c r="B16" s="36" t="str">
        <f>IF(A16=0,"",VLOOKUP(A16,[1]Leden!$A$1:$H$748,6,FALSE))</f>
        <v>Biljartschool.nl</v>
      </c>
      <c r="C16" s="37" t="str">
        <f>IF(A16=0,"",VLOOKUP(A16,[1]Leden!$A$1:$H$748,2,FALSE))</f>
        <v xml:space="preserve">Kienecker Bertus B. </v>
      </c>
      <c r="D16" s="38" t="str">
        <f>IF(A16=0,"",VLOOKUP(A16,[1]Leden!$A$1:$H$748,8,FALSE))</f>
        <v>ASSEN</v>
      </c>
      <c r="E16" s="45">
        <f>IF(A16=0,"",VLOOKUP(A16,[1]Ranglijst!$B$800:$AO$1219,40,FALSE))</f>
        <v>1.714</v>
      </c>
      <c r="F16" s="46" t="str">
        <f>IF(A16=0,"",VLOOKUP(A16,[1]Ranglijst!$B$800:$AQ$1219,42,FALSE))</f>
        <v>O</v>
      </c>
    </row>
    <row r="17" spans="1:6" ht="15.75" thickBot="1" x14ac:dyDescent="0.3">
      <c r="A17" s="23">
        <v>175534</v>
      </c>
      <c r="B17" s="20" t="str">
        <f>IF(A17=0,"",VLOOKUP(A17,[1]Leden!$A$1:$H$748,6,FALSE))</f>
        <v>Asser Biljart Club `08</v>
      </c>
      <c r="C17" s="21" t="str">
        <f>IF(A17=0,"",VLOOKUP(A17,[1]Leden!$A$1:$H$748,2,FALSE))</f>
        <v xml:space="preserve">Elzenaar Rob R. </v>
      </c>
      <c r="D17" s="22" t="str">
        <f>IF(A17=0,"",VLOOKUP(A17,[1]Leden!$A$1:$H$748,8,FALSE))</f>
        <v>ASSEN</v>
      </c>
      <c r="E17" s="45">
        <f>IF(A17=0,"",VLOOKUP(A17,[1]Ranglijst!$B$800:$AO$1219,40,FALSE))</f>
        <v>1.6319999999999999</v>
      </c>
      <c r="F17" s="46" t="str">
        <f>IF(A17=0,"",VLOOKUP(A17,[1]Ranglijst!$B$800:$AQ$1219,42,FALSE))</f>
        <v>O</v>
      </c>
    </row>
    <row r="18" spans="1:6" ht="15.75" thickBot="1" x14ac:dyDescent="0.3">
      <c r="A18" s="24">
        <v>201981</v>
      </c>
      <c r="B18" s="51" t="str">
        <f>IF(A18=0,"",VLOOKUP(A18,[1]Leden!$A$1:$H$748,6,FALSE))</f>
        <v>Trianta</v>
      </c>
      <c r="C18" s="21" t="str">
        <f>IF(A18=0,"",VLOOKUP(A18,[1]Leden!$A$1:$H$748,2,FALSE))</f>
        <v xml:space="preserve">Hobers Willem W. </v>
      </c>
      <c r="D18" s="22" t="str">
        <f>IF(A18=0,"",VLOOKUP(A18,[1]Leden!$A$1:$H$748,8,FALSE))</f>
        <v>ROLDE</v>
      </c>
      <c r="E18" s="45">
        <f>IF(A18=0,"",VLOOKUP(A18,[1]Ranglijst!$B$800:$AO$1219,40,FALSE))</f>
        <v>1.6719999999999999</v>
      </c>
      <c r="F18" s="46" t="str">
        <f>IF(A18=0,"",VLOOKUP(A18,[1]Ranglijst!$B$800:$AQ$1219,42,FALSE))</f>
        <v>O</v>
      </c>
    </row>
    <row r="19" spans="1:6" ht="15.75" thickBot="1" x14ac:dyDescent="0.3">
      <c r="A19" s="23">
        <v>155321</v>
      </c>
      <c r="B19" s="20" t="str">
        <f>IF(A19=0,"",VLOOKUP(A19,[1]Leden!$A$1:$H$748,6,FALSE))</f>
        <v>Asser Biljart Club `08</v>
      </c>
      <c r="C19" s="21" t="str">
        <f>IF(A19=0,"",VLOOKUP(A19,[1]Leden!$A$1:$H$748,2,FALSE))</f>
        <v>Keizerswaard Martin M.P.M. van</v>
      </c>
      <c r="D19" s="22" t="str">
        <f>IF(A19=0,"",VLOOKUP(A19,[1]Leden!$A$1:$H$748,8,FALSE))</f>
        <v>DIEVER</v>
      </c>
      <c r="E19" s="45">
        <f>IF(A19=0,"",VLOOKUP(A19,[1]Ranglijst!$B$800:$AO$1219,40,FALSE))</f>
        <v>1.5</v>
      </c>
      <c r="F19" s="46" t="str">
        <f>IF(A19=0,"",VLOOKUP(A19,[1]Ranglijst!$B$800:$AQ$1219,42,FALSE))</f>
        <v>N</v>
      </c>
    </row>
    <row r="20" spans="1:6" ht="15.75" thickBot="1" x14ac:dyDescent="0.3">
      <c r="A20" s="23">
        <v>123395</v>
      </c>
      <c r="B20" s="20" t="str">
        <f>IF(A20=0,"",VLOOKUP(A20,[1]Leden!$A$1:$H$748,6,FALSE))</f>
        <v>Mireslyra</v>
      </c>
      <c r="C20" s="21" t="str">
        <f>IF(A20=0,"",VLOOKUP(A20,[1]Leden!$A$1:$H$748,2,FALSE))</f>
        <v>Voort Steve S. van de</v>
      </c>
      <c r="D20" s="22" t="str">
        <f>IF(A20=0,"",VLOOKUP(A20,[1]Leden!$A$1:$H$748,8,FALSE))</f>
        <v>BOVENSMILDE</v>
      </c>
      <c r="E20" s="45">
        <f>IF(A20=0,"",VLOOKUP(A20,[1]Ranglijst!$B$800:$AO$1219,40,FALSE))</f>
        <v>1.365</v>
      </c>
      <c r="F20" s="46" t="str">
        <f>IF(A20=0,"",VLOOKUP(A20,[1]Ranglijst!$B$800:$AQ$1219,42,FALSE))</f>
        <v>HD</v>
      </c>
    </row>
    <row r="21" spans="1:6" ht="15.75" thickBot="1" x14ac:dyDescent="0.3">
      <c r="A21" s="23">
        <v>216777</v>
      </c>
      <c r="B21" s="20" t="str">
        <f>IF(A21=0,"",VLOOKUP(A21,[1]Leden!$A$1:$H$748,6,FALSE))</f>
        <v>Biljartschool.nl</v>
      </c>
      <c r="C21" s="21" t="str">
        <f>IF(A21=0,"",VLOOKUP(A21,[1]Leden!$A$1:$H$748,2,FALSE))</f>
        <v xml:space="preserve">Tepper Derk Jan D.J. </v>
      </c>
      <c r="D21" s="22" t="str">
        <f>IF(A21=0,"",VLOOKUP(A21,[1]Leden!$A$1:$H$748,8,FALSE))</f>
        <v>ASSEN</v>
      </c>
      <c r="E21" s="45">
        <f>IF(A21=0,"",VLOOKUP(A21,[1]Ranglijst!$B$800:$AO$1219,40,FALSE))</f>
        <v>1.6319999999999999</v>
      </c>
      <c r="F21" s="46" t="str">
        <f>IF(A21=0,"",VLOOKUP(A21,[1]Ranglijst!$B$800:$AQ$1219,42,FALSE))</f>
        <v>O</v>
      </c>
    </row>
    <row r="22" spans="1:6" ht="15.75" thickBot="1" x14ac:dyDescent="0.3">
      <c r="A22" s="25">
        <v>116041</v>
      </c>
      <c r="B22" s="20" t="str">
        <f>IF(A22=0,"",VLOOKUP(A22,[1]Leden!$A$1:$H$748,6,FALSE))</f>
        <v>Emmen `65</v>
      </c>
      <c r="C22" s="21" t="str">
        <f>IF(A22=0,"",VLOOKUP(A22,[1]Leden!$A$1:$H$748,2,FALSE))</f>
        <v xml:space="preserve">Jansen Harry G.H. </v>
      </c>
      <c r="D22" s="22" t="str">
        <f>IF(A22=0,"",VLOOKUP(A22,[1]Leden!$A$1:$H$748,8,FALSE))</f>
        <v>EMMEN</v>
      </c>
      <c r="E22" s="45">
        <f>IF(A22=0,"",VLOOKUP(A22,[1]Ranglijst!$B$800:$AO$1219,40,FALSE))</f>
        <v>1.5</v>
      </c>
      <c r="F22" s="46" t="str">
        <f>IF(A22=0,"",VLOOKUP(A22,[1]Ranglijst!$B$800:$AQ$1219,42,FALSE))</f>
        <v>N</v>
      </c>
    </row>
    <row r="23" spans="1:6" ht="15.75" thickBot="1" x14ac:dyDescent="0.3">
      <c r="A23" s="23">
        <v>162413</v>
      </c>
      <c r="B23" s="20" t="str">
        <f>IF(A23=0,"",VLOOKUP(A23,[1]Leden!$A$1:$H$748,6,FALSE))</f>
        <v>Asser Biljart Club `08</v>
      </c>
      <c r="C23" s="21" t="str">
        <f>IF(A23=0,"",VLOOKUP(A23,[1]Leden!$A$1:$H$748,2,FALSE))</f>
        <v xml:space="preserve">Dorenbos Egbert E. </v>
      </c>
      <c r="D23" s="22" t="str">
        <f>IF(A23=0,"",VLOOKUP(A23,[1]Leden!$A$1:$H$748,8,FALSE))</f>
        <v>TYNAARLO</v>
      </c>
      <c r="E23" s="45">
        <f>IF(A23=0,"",VLOOKUP(A23,[1]Ranglijst!$B$800:$AO$1219,40,FALSE))</f>
        <v>1.4970000000000001</v>
      </c>
      <c r="F23" s="46" t="str">
        <f>IF(A23=0,"",VLOOKUP(A23,[1]Ranglijst!$B$800:$AQ$1219,42,FALSE))</f>
        <v>HD</v>
      </c>
    </row>
    <row r="24" spans="1:6" ht="15.75" thickBot="1" x14ac:dyDescent="0.3">
      <c r="A24" s="13" t="s">
        <v>9</v>
      </c>
      <c r="B24" s="59" t="s">
        <v>17</v>
      </c>
      <c r="C24" s="60"/>
      <c r="D24" s="26" t="s">
        <v>19</v>
      </c>
      <c r="E24" s="27"/>
      <c r="F24" s="28"/>
    </row>
    <row r="25" spans="1:6" ht="15.75" thickBot="1" x14ac:dyDescent="0.3">
      <c r="A25" s="13" t="s">
        <v>12</v>
      </c>
      <c r="B25" s="29" t="s">
        <v>9</v>
      </c>
      <c r="C25" s="30" t="s">
        <v>13</v>
      </c>
      <c r="D25" s="18" t="s">
        <v>14</v>
      </c>
      <c r="E25" s="43" t="s">
        <v>15</v>
      </c>
      <c r="F25" s="44" t="s">
        <v>16</v>
      </c>
    </row>
    <row r="26" spans="1:6" ht="15.75" thickBot="1" x14ac:dyDescent="0.3">
      <c r="A26" s="24">
        <v>114096</v>
      </c>
      <c r="B26" s="20" t="str">
        <f>IF(A26=0,"",VLOOKUP(A26,[1]Leden!$A$1:$H$748,6,FALSE))</f>
        <v>B.c. Delfzijl</v>
      </c>
      <c r="C26" s="21" t="str">
        <f>IF(A26=0,"",VLOOKUP(A26,[1]Leden!$A$1:$H$748,2,FALSE))</f>
        <v xml:space="preserve">Koster Henk H. </v>
      </c>
      <c r="D26" s="22" t="str">
        <f>IF(A26=0,"",VLOOKUP(A26,[1]Leden!$A$1:$H$748,8,FALSE))</f>
        <v>DELFZIJL</v>
      </c>
      <c r="E26" s="45">
        <f>IF(A26=0,"",VLOOKUP(A26,[1]Ranglijst!$B$800:$AO$1219,40,FALSE))</f>
        <v>1.637</v>
      </c>
      <c r="F26" s="46" t="str">
        <f>IF(A26=0,"",VLOOKUP(A26,[1]Ranglijst!$B$800:$AQ$1219,42,FALSE))</f>
        <v>O</v>
      </c>
    </row>
    <row r="27" spans="1:6" ht="15.75" thickBot="1" x14ac:dyDescent="0.3">
      <c r="A27" s="31">
        <v>140333</v>
      </c>
      <c r="B27" s="20" t="str">
        <f>IF(A27=0,"",VLOOKUP(A27,[1]Leden!$A$1:$H$748,6,FALSE))</f>
        <v>De Poedel</v>
      </c>
      <c r="C27" s="21" t="str">
        <f>IF(A27=0,"",VLOOKUP(A27,[1]Leden!$A$1:$H$748,2,FALSE))</f>
        <v xml:space="preserve">Geertsma Johnny J. </v>
      </c>
      <c r="D27" s="22" t="str">
        <f>IF(A27=0,"",VLOOKUP(A27,[1]Leden!$A$1:$H$748,8,FALSE))</f>
        <v>APPINGEDAM</v>
      </c>
      <c r="E27" s="45">
        <f>IF(A27=0,"",VLOOKUP(A27,[1]Ranglijst!$B$800:$AO$1219,40,FALSE))</f>
        <v>1.9419999999999999</v>
      </c>
      <c r="F27" s="46" t="str">
        <f>IF(A27=0,"",VLOOKUP(A27,[1]Ranglijst!$B$800:$AQ$1219,42,FALSE))</f>
        <v>O</v>
      </c>
    </row>
    <row r="28" spans="1:6" ht="15.75" thickBot="1" x14ac:dyDescent="0.3">
      <c r="A28" s="23">
        <v>124081</v>
      </c>
      <c r="B28" s="20" t="str">
        <f>IF(A28=0,"",VLOOKUP(A28,[1]Leden!$A$1:$H$748,6,FALSE))</f>
        <v>De Harmonie WS</v>
      </c>
      <c r="C28" s="21" t="str">
        <f>IF(A28=0,"",VLOOKUP(A28,[1]Leden!$A$1:$H$748,2,FALSE))</f>
        <v xml:space="preserve">Evenhuis Harmie H. </v>
      </c>
      <c r="D28" s="22" t="str">
        <f>IF(A28=0,"",VLOOKUP(A28,[1]Leden!$A$1:$H$748,8,FALSE))</f>
        <v>APPINGEDAM</v>
      </c>
      <c r="E28" s="45">
        <f>IF(A28=0,"",VLOOKUP(A28,[1]Ranglijst!$B$800:$AO$1219,40,FALSE))</f>
        <v>1.7649999999999999</v>
      </c>
      <c r="F28" s="46" t="str">
        <f>IF(A28=0,"",VLOOKUP(A28,[1]Ranglijst!$B$800:$AQ$1219,42,FALSE))</f>
        <v>O</v>
      </c>
    </row>
    <row r="29" spans="1:6" ht="15.75" thickBot="1" x14ac:dyDescent="0.3">
      <c r="A29" s="23">
        <v>154724</v>
      </c>
      <c r="B29" s="20" t="str">
        <f>IF(A29=0,"",VLOOKUP(A29,[1]Leden!$A$1:$H$748,6,FALSE))</f>
        <v>De Poedel</v>
      </c>
      <c r="C29" s="21" t="str">
        <f>IF(A29=0,"",VLOOKUP(A29,[1]Leden!$A$1:$H$748,2,FALSE))</f>
        <v xml:space="preserve">Bosma Marten M. </v>
      </c>
      <c r="D29" s="22" t="str">
        <f>IF(A29=0,"",VLOOKUP(A29,[1]Leden!$A$1:$H$748,8,FALSE))</f>
        <v>WAGENBORGEN</v>
      </c>
      <c r="E29" s="45">
        <f>IF(A29=0,"",VLOOKUP(A29,[1]Ranglijst!$B$800:$AO$1219,40,FALSE))</f>
        <v>1.835</v>
      </c>
      <c r="F29" s="46" t="str">
        <f>IF(A29=0,"",VLOOKUP(A29,[1]Ranglijst!$B$800:$AQ$1219,42,FALSE))</f>
        <v>O</v>
      </c>
    </row>
    <row r="30" spans="1:6" ht="15.75" thickBot="1" x14ac:dyDescent="0.3">
      <c r="A30" s="23">
        <v>157561</v>
      </c>
      <c r="B30" s="20" t="str">
        <f>IF(A30=0,"",VLOOKUP(A30,[1]Leden!$A$1:$H$748,6,FALSE))</f>
        <v>De Harmonie GR</v>
      </c>
      <c r="C30" s="21" t="str">
        <f>IF(A30=0,"",VLOOKUP(A30,[1]Leden!$A$1:$H$748,2,FALSE))</f>
        <v xml:space="preserve">Mulder Gerard G. </v>
      </c>
      <c r="D30" s="22" t="str">
        <f>IF(A30=0,"",VLOOKUP(A30,[1]Leden!$A$1:$H$748,8,FALSE))</f>
        <v>GRONINGEN</v>
      </c>
      <c r="E30" s="45">
        <f>IF(A30=0,"",VLOOKUP(A30,[1]Ranglijst!$B$800:$AO$1219,40,FALSE))</f>
        <v>1.7370000000000001</v>
      </c>
      <c r="F30" s="46" t="str">
        <f>IF(A30=0,"",VLOOKUP(A30,[1]Ranglijst!$B$800:$AQ$1219,42,FALSE))</f>
        <v>O</v>
      </c>
    </row>
    <row r="31" spans="1:6" ht="15.75" thickBot="1" x14ac:dyDescent="0.3">
      <c r="A31" s="23">
        <v>220798</v>
      </c>
      <c r="B31" s="20" t="str">
        <f>IF(A31=0,"",VLOOKUP(A31,[1]Leden!$A$1:$H$748,6,FALSE))</f>
        <v>De Poedel</v>
      </c>
      <c r="C31" s="21" t="str">
        <f>IF(A31=0,"",VLOOKUP(A31,[1]Leden!$A$1:$H$748,2,FALSE))</f>
        <v xml:space="preserve">Bouwmeester Jos J. </v>
      </c>
      <c r="D31" s="22" t="str">
        <f>IF(A31=0,"",VLOOKUP(A31,[1]Leden!$A$1:$H$748,8,FALSE))</f>
        <v>BIERUM</v>
      </c>
      <c r="E31" s="45">
        <f>IF(A31=0,"",VLOOKUP(A31,[1]Ranglijst!$B$800:$AO$1219,40,FALSE))</f>
        <v>1.1679999999999999</v>
      </c>
      <c r="F31" s="46" t="str">
        <f>IF(A31=0,"",VLOOKUP(A31,[1]Ranglijst!$B$800:$AQ$1219,42,FALSE))</f>
        <v>HD</v>
      </c>
    </row>
    <row r="32" spans="1:6" ht="15.75" thickBot="1" x14ac:dyDescent="0.3">
      <c r="A32" s="23"/>
      <c r="B32" s="20" t="str">
        <f>IF(A32=0,"",VLOOKUP(A32,[1]Leden!$A$1:$H$748,6,FALSE))</f>
        <v/>
      </c>
      <c r="C32" s="21" t="str">
        <f>IF(A32=0,"",VLOOKUP(A32,[1]Leden!$A$1:$H$748,2,FALSE))</f>
        <v/>
      </c>
      <c r="D32" s="22" t="str">
        <f>IF(A32=0,"",VLOOKUP(A32,[1]Leden!$A$1:$H$748,8,FALSE))</f>
        <v/>
      </c>
      <c r="E32" s="45" t="str">
        <f>IF(A32=0,"",VLOOKUP(A32,[1]Ranglijst!$B$800:$AO$1219,40,FALSE))</f>
        <v/>
      </c>
      <c r="F32" s="46" t="str">
        <f>IF(A32=0,"",VLOOKUP(A32,[1]Ranglijst!$B$800:$AQ$1219,42,FALSE))</f>
        <v/>
      </c>
    </row>
    <row r="33" spans="1:6" ht="15.75" thickBot="1" x14ac:dyDescent="0.3">
      <c r="A33" s="23"/>
      <c r="B33" s="20" t="str">
        <f>IF(A33=0,"",VLOOKUP(A33,[1]Leden!$A$1:$H$748,6,FALSE))</f>
        <v/>
      </c>
      <c r="C33" s="21" t="str">
        <f>IF(A33=0,"",VLOOKUP(A33,[1]Leden!$A$1:$H$748,2,FALSE))</f>
        <v/>
      </c>
      <c r="D33" s="22" t="str">
        <f>IF(A33=0,"",VLOOKUP(A33,[1]Leden!$A$1:$H$748,8,FALSE))</f>
        <v/>
      </c>
      <c r="E33" s="45" t="str">
        <f>IF(A33=0,"",VLOOKUP(A33,[1]Ranglijst!$B$800:$AO$1219,40,FALSE))</f>
        <v/>
      </c>
      <c r="F33" s="46" t="str">
        <f>IF(A33=0,"",VLOOKUP(A33,[1]Ranglijst!$B$800:$AQ$1219,42,FALSE))</f>
        <v/>
      </c>
    </row>
    <row r="34" spans="1:6" ht="15.75" thickBot="1" x14ac:dyDescent="0.3">
      <c r="A34" s="13" t="s">
        <v>9</v>
      </c>
      <c r="B34" s="61" t="s">
        <v>18</v>
      </c>
      <c r="C34" s="62"/>
      <c r="D34" s="26" t="s">
        <v>21</v>
      </c>
      <c r="E34" s="27"/>
      <c r="F34" s="28"/>
    </row>
    <row r="35" spans="1:6" ht="15.75" thickBot="1" x14ac:dyDescent="0.3">
      <c r="A35" s="13" t="s">
        <v>12</v>
      </c>
      <c r="B35" s="29" t="s">
        <v>9</v>
      </c>
      <c r="C35" s="32" t="s">
        <v>13</v>
      </c>
      <c r="D35" s="18" t="s">
        <v>14</v>
      </c>
      <c r="E35" s="43" t="s">
        <v>15</v>
      </c>
      <c r="F35" s="44" t="s">
        <v>16</v>
      </c>
    </row>
    <row r="36" spans="1:6" ht="15.75" thickBot="1" x14ac:dyDescent="0.3">
      <c r="A36" s="23">
        <v>226466</v>
      </c>
      <c r="B36" s="20" t="str">
        <f>IF(A36=0,"",VLOOKUP(A36,[1]Leden!$A$1:$H$748,6,FALSE))</f>
        <v>B.c. Delfzijl</v>
      </c>
      <c r="C36" s="21" t="str">
        <f>IF(A36=0,"",VLOOKUP(A36,[1]Leden!$A$1:$H$748,2,FALSE))</f>
        <v xml:space="preserve">Blaauw Coos C. </v>
      </c>
      <c r="D36" s="33" t="str">
        <f>IF(A36=0,"",VLOOKUP(A36,[1]Leden!$A$1:$H$748,8,FALSE))</f>
        <v>DELFZIJL</v>
      </c>
      <c r="E36" s="45">
        <f>IF(A36=0,"",VLOOKUP(A36,[1]Ranglijst!$B$800:$AO$1219,40,FALSE))</f>
        <v>2.2000000000000002</v>
      </c>
      <c r="F36" s="46" t="str">
        <f>IF(A36=0,"",VLOOKUP(A36,[1]Ranglijst!$B$800:$AQ$1219,42,FALSE))</f>
        <v>O</v>
      </c>
    </row>
    <row r="37" spans="1:6" ht="15.75" thickBot="1" x14ac:dyDescent="0.3">
      <c r="A37" s="24">
        <v>141861</v>
      </c>
      <c r="B37" s="20" t="str">
        <f>IF(A37=0,"",VLOOKUP(A37,[1]Leden!$A$1:$H$748,6,FALSE))</f>
        <v>De Poedel</v>
      </c>
      <c r="C37" s="21" t="str">
        <f>IF(A37=0,"",VLOOKUP(A37,[1]Leden!$A$1:$H$748,2,FALSE))</f>
        <v xml:space="preserve">Mulder Cristian C. </v>
      </c>
      <c r="D37" s="22" t="str">
        <f>IF(A37=0,"",VLOOKUP(A37,[1]Leden!$A$1:$H$748,8,FALSE))</f>
        <v>DELFZIJL</v>
      </c>
      <c r="E37" s="45">
        <f>IF(A37=0,"",VLOOKUP(A37,[1]Ranglijst!$B$800:$AO$1219,40,FALSE))</f>
        <v>1.7210000000000001</v>
      </c>
      <c r="F37" s="46" t="str">
        <f>IF(A37=0,"",VLOOKUP(A37,[1]Ranglijst!$B$800:$AQ$1219,42,FALSE))</f>
        <v>O</v>
      </c>
    </row>
    <row r="38" spans="1:6" ht="15.75" thickBot="1" x14ac:dyDescent="0.3">
      <c r="A38" s="34">
        <v>139270</v>
      </c>
      <c r="B38" s="20" t="str">
        <f>IF(A38=0,"",VLOOKUP(A38,[1]Leden!$A$1:$H$748,6,FALSE))</f>
        <v>Spoorzicht</v>
      </c>
      <c r="C38" s="21" t="str">
        <f>IF(A38=0,"",VLOOKUP(A38,[1]Leden!$A$1:$H$748,2,FALSE))</f>
        <v xml:space="preserve">Dijk Marinus M. </v>
      </c>
      <c r="D38" s="22" t="str">
        <f>IF(A38=0,"",VLOOKUP(A38,[1]Leden!$A$1:$H$748,8,FALSE))</f>
        <v>UITHUIZEN</v>
      </c>
      <c r="E38" s="45">
        <f>IF(A38=0,"",VLOOKUP(A38,[1]Ranglijst!$B$800:$AO$1219,40,FALSE))</f>
        <v>2.0830000000000002</v>
      </c>
      <c r="F38" s="46" t="str">
        <f>IF(A38=0,"",VLOOKUP(A38,[1]Ranglijst!$B$800:$AQ$1219,42,FALSE))</f>
        <v>O</v>
      </c>
    </row>
    <row r="39" spans="1:6" ht="15.75" thickBot="1" x14ac:dyDescent="0.3">
      <c r="A39" s="23">
        <v>128217</v>
      </c>
      <c r="B39" s="20" t="str">
        <f>IF(A39=0,"",VLOOKUP(A39,[1]Leden!$A$1:$H$748,6,FALSE))</f>
        <v>De Poedel</v>
      </c>
      <c r="C39" s="21" t="str">
        <f>IF(A39=0,"",VLOOKUP(A39,[1]Leden!$A$1:$H$748,2,FALSE))</f>
        <v xml:space="preserve">Woldman Martin M. </v>
      </c>
      <c r="D39" s="22" t="str">
        <f>IF(A39=0,"",VLOOKUP(A39,[1]Leden!$A$1:$H$748,8,FALSE))</f>
        <v>APPINGEDAM</v>
      </c>
      <c r="E39" s="45">
        <f>IF(A39=0,"",VLOOKUP(A39,[1]Ranglijst!$B$800:$AO$1219,40,FALSE))</f>
        <v>1.5309999999999999</v>
      </c>
      <c r="F39" s="46" t="str">
        <f>IF(A39=0,"",VLOOKUP(A39,[1]Ranglijst!$B$800:$AQ$1219,42,FALSE))</f>
        <v>O</v>
      </c>
    </row>
    <row r="40" spans="1:6" ht="15.75" thickBot="1" x14ac:dyDescent="0.3">
      <c r="A40" s="23">
        <v>221843</v>
      </c>
      <c r="B40" s="20" t="str">
        <f>IF(A40=0,"",VLOOKUP(A40,[1]Leden!$A$1:$H$748,6,FALSE))</f>
        <v>De Oude Pastorie</v>
      </c>
      <c r="C40" s="21" t="str">
        <f>IF(A40=0,"",VLOOKUP(A40,[1]Leden!$A$1:$H$748,2,FALSE))</f>
        <v xml:space="preserve">Brouwer Klaas Jan K.J. </v>
      </c>
      <c r="D40" s="22" t="str">
        <f>IF(A40=0,"",VLOOKUP(A40,[1]Leden!$A$1:$H$748,8,FALSE))</f>
        <v>OOSTERNIELAND</v>
      </c>
      <c r="E40" s="45">
        <f>IF(A40=0,"",VLOOKUP(A40,[1]Ranglijst!$B$800:$AO$1219,40,FALSE))</f>
        <v>1.895</v>
      </c>
      <c r="F40" s="46" t="str">
        <f>IF(A40=0,"",VLOOKUP(A40,[1]Ranglijst!$B$800:$AQ$1219,42,FALSE))</f>
        <v>O</v>
      </c>
    </row>
    <row r="41" spans="1:6" ht="15.75" thickBot="1" x14ac:dyDescent="0.3">
      <c r="A41" s="23">
        <v>201246</v>
      </c>
      <c r="B41" s="20" t="str">
        <f>IF(A41=0,"",VLOOKUP(A41,[1]Leden!$A$1:$H$748,6,FALSE))</f>
        <v>De Poedel</v>
      </c>
      <c r="C41" s="21" t="str">
        <f>IF(A41=0,"",VLOOKUP(A41,[1]Leden!$A$1:$H$748,2,FALSE))</f>
        <v xml:space="preserve">Schellingerhout Piet P.R.A. </v>
      </c>
      <c r="D41" s="22" t="str">
        <f>IF(A41=0,"",VLOOKUP(A41,[1]Leden!$A$1:$H$748,8,FALSE))</f>
        <v>APPINGEDAM</v>
      </c>
      <c r="E41" s="45">
        <f>IF(A41=0,"",VLOOKUP(A41,[1]Ranglijst!$B$800:$AO$1219,40,FALSE))</f>
        <v>1.212</v>
      </c>
      <c r="F41" s="46" t="str">
        <f>IF(A41=0,"",VLOOKUP(A41,[1]Ranglijst!$B$800:$AQ$1219,42,FALSE))</f>
        <v>HD</v>
      </c>
    </row>
    <row r="42" spans="1:6" ht="15.75" thickBot="1" x14ac:dyDescent="0.3">
      <c r="A42" s="35">
        <v>109927</v>
      </c>
      <c r="B42" s="20" t="str">
        <f>IF(A42=0,"",VLOOKUP(A42,[1]Leden!$A$1:$H$748,6,FALSE))</f>
        <v>Midwolda `79</v>
      </c>
      <c r="C42" s="21" t="str">
        <f>IF(A42=0,"",VLOOKUP(A42,[1]Leden!$A$1:$H$748,2,FALSE))</f>
        <v xml:space="preserve">Middel Jaap J. </v>
      </c>
      <c r="D42" s="22" t="str">
        <f>IF(A42=0,"",VLOOKUP(A42,[1]Leden!$A$1:$H$748,8,FALSE))</f>
        <v>TER APEL</v>
      </c>
      <c r="E42" s="45">
        <f>IF(A42=0,"",VLOOKUP(A42,[1]Ranglijst!$B$800:$AO$1219,40,FALSE))</f>
        <v>2.2989999999999999</v>
      </c>
      <c r="F42" s="46" t="str">
        <f>IF(A42=0,"",VLOOKUP(A42,[1]Ranglijst!$B$800:$AQ$1219,42,FALSE))</f>
        <v>O</v>
      </c>
    </row>
    <row r="43" spans="1:6" ht="15.75" thickBot="1" x14ac:dyDescent="0.3">
      <c r="A43" s="23">
        <v>234581</v>
      </c>
      <c r="B43" s="20" t="str">
        <f>IF(A43=0,"",VLOOKUP(A43,[1]Leden!$A$1:$H$748,6,FALSE))</f>
        <v>De Poedel</v>
      </c>
      <c r="C43" s="21" t="str">
        <f>IF(A43=0,"",VLOOKUP(A43,[1]Leden!$A$1:$H$748,2,FALSE))</f>
        <v xml:space="preserve">Blaauw Hilko H </v>
      </c>
      <c r="D43" s="22" t="str">
        <f>IF(A43=0,"",VLOOKUP(A43,[1]Leden!$A$1:$H$748,8,FALSE))</f>
        <v>APPINGEDAM</v>
      </c>
      <c r="E43" s="45">
        <f>IF(A43=0,"",VLOOKUP(A43,[1]Ranglijst!$B$800:$AO$1219,40,FALSE))</f>
        <v>1.554</v>
      </c>
      <c r="F43" s="46" t="str">
        <f>IF(A43=0,"",VLOOKUP(A43,[1]Ranglijst!$B$800:$AQ$1219,42,FALSE))</f>
        <v>DP</v>
      </c>
    </row>
    <row r="44" spans="1:6" ht="15.75" thickBot="1" x14ac:dyDescent="0.3">
      <c r="A44" s="13" t="s">
        <v>9</v>
      </c>
      <c r="B44" s="65" t="s">
        <v>20</v>
      </c>
      <c r="C44" s="66"/>
      <c r="D44" s="14" t="s">
        <v>22</v>
      </c>
      <c r="E44" s="27"/>
      <c r="F44" s="28"/>
    </row>
    <row r="45" spans="1:6" ht="15.75" thickBot="1" x14ac:dyDescent="0.3">
      <c r="A45" s="13" t="s">
        <v>12</v>
      </c>
      <c r="B45" s="29" t="s">
        <v>9</v>
      </c>
      <c r="C45" s="32" t="s">
        <v>13</v>
      </c>
      <c r="D45" s="18" t="s">
        <v>14</v>
      </c>
      <c r="E45" s="43" t="s">
        <v>15</v>
      </c>
      <c r="F45" s="44" t="s">
        <v>16</v>
      </c>
    </row>
    <row r="46" spans="1:6" ht="15.75" thickBot="1" x14ac:dyDescent="0.3">
      <c r="A46" s="23">
        <v>115531</v>
      </c>
      <c r="B46" s="20" t="str">
        <f>IF(A46=0,"",VLOOKUP(A46,[1]Leden!$A$1:$H$748,6,FALSE))</f>
        <v>De Harmonie GR</v>
      </c>
      <c r="C46" s="21" t="str">
        <f>IF(A46=0,"",VLOOKUP(A46,[1]Leden!$A$1:$H$748,2,FALSE))</f>
        <v xml:space="preserve">Ploeger Harrie H.G. </v>
      </c>
      <c r="D46" s="22" t="str">
        <f>IF(A46=0,"",VLOOKUP(A46,[1]Leden!$A$1:$H$748,8,FALSE))</f>
        <v>OUDE PEKELA</v>
      </c>
      <c r="E46" s="45">
        <f>IF(A46=0,"",VLOOKUP(A46,[1]Ranglijst!$B$800:$AO$1219,40,FALSE))</f>
        <v>1.871</v>
      </c>
      <c r="F46" s="46" t="str">
        <f>IF(A46=0,"",VLOOKUP(A46,[1]Ranglijst!$B$800:$AQ$1219,42,FALSE))</f>
        <v>D</v>
      </c>
    </row>
    <row r="47" spans="1:6" ht="15.75" thickBot="1" x14ac:dyDescent="0.3">
      <c r="A47" s="23">
        <v>164136</v>
      </c>
      <c r="B47" s="20" t="str">
        <f>IF(A47=0,"",VLOOKUP(A47,[1]Leden!$A$1:$H$748,6,FALSE))</f>
        <v>De Zevenwolden</v>
      </c>
      <c r="C47" s="21" t="str">
        <f>IF(A47=0,"",VLOOKUP(A47,[1]Leden!$A$1:$H$748,2,FALSE))</f>
        <v xml:space="preserve">Gaasendam Gerry G. </v>
      </c>
      <c r="D47" s="22" t="str">
        <f>IF(A47=0,"",VLOOKUP(A47,[1]Leden!$A$1:$H$748,8,FALSE))</f>
        <v>HARKSTEDE</v>
      </c>
      <c r="E47" s="45">
        <f>IF(A47=0,"",VLOOKUP(A47,[1]Ranglijst!$B$800:$AO$1219,40,FALSE))</f>
        <v>1.75</v>
      </c>
      <c r="F47" s="46" t="str">
        <f>IF(A47=0,"",VLOOKUP(A47,[1]Ranglijst!$B$800:$AQ$1219,42,FALSE))</f>
        <v>O</v>
      </c>
    </row>
    <row r="48" spans="1:6" ht="15.75" thickBot="1" x14ac:dyDescent="0.3">
      <c r="A48" s="23">
        <v>129659</v>
      </c>
      <c r="B48" s="20" t="str">
        <f>IF(A48=0,"",VLOOKUP(A48,[1]Leden!$A$1:$H$748,6,FALSE))</f>
        <v>De Harmonie WS</v>
      </c>
      <c r="C48" s="21" t="str">
        <f>IF(A48=0,"",VLOOKUP(A48,[1]Leden!$A$1:$H$748,2,FALSE))</f>
        <v xml:space="preserve">Reder Geiko G. </v>
      </c>
      <c r="D48" s="22" t="str">
        <f>IF(A48=0,"",VLOOKUP(A48,[1]Leden!$A$1:$H$748,8,FALSE))</f>
        <v>HEILIGERLEE</v>
      </c>
      <c r="E48" s="45">
        <f>IF(A48=0,"",VLOOKUP(A48,[1]Ranglijst!$B$800:$AO$1219,40,FALSE))</f>
        <v>2.2749999999999999</v>
      </c>
      <c r="F48" s="46" t="str">
        <f>IF(A48=0,"",VLOOKUP(A48,[1]Ranglijst!$B$800:$AQ$1219,42,FALSE))</f>
        <v>O</v>
      </c>
    </row>
    <row r="49" spans="1:6" ht="15.75" thickBot="1" x14ac:dyDescent="0.3">
      <c r="A49" s="23">
        <v>224190</v>
      </c>
      <c r="B49" s="20" t="str">
        <f>IF(A49=0,"",VLOOKUP(A49,[1]Leden!$A$1:$H$748,6,FALSE))</f>
        <v>De Zevenwolden</v>
      </c>
      <c r="C49" s="21" t="str">
        <f>IF(A49=0,"",VLOOKUP(A49,[1]Leden!$A$1:$H$748,2,FALSE))</f>
        <v xml:space="preserve">Bos Johan J. </v>
      </c>
      <c r="D49" s="22" t="str">
        <f>IF(A49=0,"",VLOOKUP(A49,[1]Leden!$A$1:$H$748,8,FALSE))</f>
        <v>HOOGEZAND</v>
      </c>
      <c r="E49" s="45">
        <f>IF(A49=0,"",VLOOKUP(A49,[1]Ranglijst!$B$800:$AO$1219,40,FALSE))</f>
        <v>1.502</v>
      </c>
      <c r="F49" s="46" t="str">
        <f>IF(A49=0,"",VLOOKUP(A49,[1]Ranglijst!$B$800:$AQ$1219,42,FALSE))</f>
        <v>O</v>
      </c>
    </row>
    <row r="50" spans="1:6" ht="15.75" thickBot="1" x14ac:dyDescent="0.3">
      <c r="A50" s="23">
        <v>205665</v>
      </c>
      <c r="B50" s="20" t="str">
        <f>IF(A50=0,"",VLOOKUP(A50,[1]Leden!$A$1:$H$748,6,FALSE))</f>
        <v>Z.B.V.</v>
      </c>
      <c r="C50" s="21" t="str">
        <f>IF(A50=0,"",VLOOKUP(A50,[1]Leden!$A$1:$H$748,2,FALSE))</f>
        <v xml:space="preserve">Korver Bertus B.D. </v>
      </c>
      <c r="D50" s="22" t="str">
        <f>IF(A50=0,"",VLOOKUP(A50,[1]Leden!$A$1:$H$748,8,FALSE))</f>
        <v>PATERSWOLDE</v>
      </c>
      <c r="E50" s="45">
        <f>IF(A50=0,"",VLOOKUP(A50,[1]Ranglijst!$B$800:$AO$1219,40,FALSE))</f>
        <v>1.405</v>
      </c>
      <c r="F50" s="46" t="str">
        <f>IF(A50=0,"",VLOOKUP(A50,[1]Ranglijst!$B$800:$AQ$1219,42,FALSE))</f>
        <v>HD</v>
      </c>
    </row>
    <row r="51" spans="1:6" ht="15.75" thickBot="1" x14ac:dyDescent="0.3">
      <c r="A51" s="23">
        <v>162668</v>
      </c>
      <c r="B51" s="20" t="str">
        <f>IF(A51=0,"",VLOOKUP(A51,[1]Leden!$A$1:$H$748,6,FALSE))</f>
        <v>Midwolda `79</v>
      </c>
      <c r="C51" s="21" t="str">
        <f>IF(A51=0,"",VLOOKUP(A51,[1]Leden!$A$1:$H$748,2,FALSE))</f>
        <v xml:space="preserve">Veenhuis Max M. </v>
      </c>
      <c r="D51" s="22" t="str">
        <f>IF(A51=0,"",VLOOKUP(A51,[1]Leden!$A$1:$H$748,8,FALSE))</f>
        <v>GRONINGEN</v>
      </c>
      <c r="E51" s="45">
        <f>IF(A51=0,"",VLOOKUP(A51,[1]Ranglijst!$B$800:$AO$1219,40,FALSE))</f>
        <v>1.55</v>
      </c>
      <c r="F51" s="46" t="str">
        <f>IF(A51=0,"",VLOOKUP(A51,[1]Ranglijst!$B$800:$AQ$1219,42,FALSE))</f>
        <v>O</v>
      </c>
    </row>
    <row r="52" spans="1:6" ht="15.75" thickBot="1" x14ac:dyDescent="0.3">
      <c r="A52" s="23">
        <v>225890</v>
      </c>
      <c r="B52" s="20" t="str">
        <f>IF(A52=0,"",VLOOKUP(A52,[1]Leden!$A$1:$H$748,6,FALSE))</f>
        <v>Z.B.V.</v>
      </c>
      <c r="C52" s="21" t="str">
        <f>IF(A52=0,"",VLOOKUP(A52,[1]Leden!$A$1:$H$748,2,FALSE))</f>
        <v xml:space="preserve">Zwerwer Rob R </v>
      </c>
      <c r="D52" s="33" t="str">
        <f>IF(A52=0,"",VLOOKUP(A52,[1]Leden!$A$1:$H$748,8,FALSE))</f>
        <v>GRONINGEN</v>
      </c>
      <c r="E52" s="45">
        <f>IF(A52=0,"",VLOOKUP(A52,[1]Ranglijst!$B$800:$AO$1219,40,FALSE))</f>
        <v>1.502</v>
      </c>
      <c r="F52" s="46" t="str">
        <f>IF(A52=0,"",VLOOKUP(A52,[1]Ranglijst!$B$800:$AQ$1219,42,FALSE))</f>
        <v>O</v>
      </c>
    </row>
    <row r="53" spans="1:6" ht="15.75" thickBot="1" x14ac:dyDescent="0.3">
      <c r="A53" s="23">
        <v>129106</v>
      </c>
      <c r="B53" s="20" t="str">
        <f>IF(A53=0,"",VLOOKUP(A53,[1]Leden!$A$1:$H$748,6,FALSE))</f>
        <v>Midwolda `79</v>
      </c>
      <c r="C53" s="21" t="str">
        <f>IF(A53=0,"",VLOOKUP(A53,[1]Leden!$A$1:$H$748,2,FALSE))</f>
        <v xml:space="preserve">Schaub Tjaart T. </v>
      </c>
      <c r="D53" s="22" t="str">
        <f>IF(A53=0,"",VLOOKUP(A53,[1]Leden!$A$1:$H$748,8,FALSE))</f>
        <v>MIDWOLDA</v>
      </c>
      <c r="E53" s="45">
        <f>IF(A53=0,"",VLOOKUP(A53,[1]Ranglijst!$B$800:$AO$1219,40,FALSE))</f>
        <v>2.0219999999999998</v>
      </c>
      <c r="F53" s="46" t="str">
        <f>IF(A53=0,"",VLOOKUP(A53,[1]Ranglijst!$B$800:$AQ$1219,42,FALSE))</f>
        <v>O</v>
      </c>
    </row>
    <row r="54" spans="1:6" ht="15.75" thickBot="1" x14ac:dyDescent="0.3">
      <c r="A54" s="13" t="s">
        <v>9</v>
      </c>
      <c r="B54" s="65" t="s">
        <v>31</v>
      </c>
      <c r="C54" s="66"/>
      <c r="D54" s="14" t="s">
        <v>23</v>
      </c>
      <c r="E54" s="27"/>
      <c r="F54" s="28"/>
    </row>
    <row r="55" spans="1:6" ht="15.75" thickBot="1" x14ac:dyDescent="0.3">
      <c r="A55" s="13" t="s">
        <v>12</v>
      </c>
      <c r="B55" s="29" t="s">
        <v>9</v>
      </c>
      <c r="C55" s="32" t="s">
        <v>13</v>
      </c>
      <c r="D55" s="18" t="s">
        <v>14</v>
      </c>
      <c r="E55" s="43" t="s">
        <v>15</v>
      </c>
      <c r="F55" s="44" t="s">
        <v>16</v>
      </c>
    </row>
    <row r="56" spans="1:6" ht="15.75" thickBot="1" x14ac:dyDescent="0.3">
      <c r="A56" s="23">
        <v>181564</v>
      </c>
      <c r="B56" s="20" t="str">
        <f>IF(A56=0,"",VLOOKUP(A56,[1]Leden!$A$1:$H$748,6,FALSE))</f>
        <v>Valthermond</v>
      </c>
      <c r="C56" s="21" t="str">
        <f>IF(A56=0,"",VLOOKUP(A56,[1]Leden!$A$1:$H$748,2,FALSE))</f>
        <v xml:space="preserve">Hof Henny H. </v>
      </c>
      <c r="D56" s="22" t="str">
        <f>IF(A56=0,"",VLOOKUP(A56,[1]Leden!$A$1:$H$748,8,FALSE))</f>
        <v>STADSKANAAL</v>
      </c>
      <c r="E56" s="45">
        <f>IF(A56=0,"",VLOOKUP(A56,[1]Ranglijst!$B$800:$AO$1219,40,FALSE))</f>
        <v>1.3680000000000001</v>
      </c>
      <c r="F56" s="46" t="str">
        <f>IF(A56=0,"",VLOOKUP(A56,[1]Ranglijst!$B$800:$AQ$1219,42,FALSE))</f>
        <v>HD</v>
      </c>
    </row>
    <row r="57" spans="1:6" ht="15.75" thickBot="1" x14ac:dyDescent="0.3">
      <c r="A57" s="23">
        <v>221212</v>
      </c>
      <c r="B57" s="20" t="str">
        <f>IF(A57=0,"",VLOOKUP(A57,[1]Leden!$A$1:$H$748,6,FALSE))</f>
        <v>Central</v>
      </c>
      <c r="C57" s="21" t="str">
        <f>IF(A57=0,"",VLOOKUP(A57,[1]Leden!$A$1:$H$748,2,FALSE))</f>
        <v xml:space="preserve">Bos Henk H. </v>
      </c>
      <c r="D57" s="22" t="str">
        <f>IF(A57=0,"",VLOOKUP(A57,[1]Leden!$A$1:$H$748,8,FALSE))</f>
        <v>VEENDAM</v>
      </c>
      <c r="E57" s="45">
        <f>IF(A57=0,"",VLOOKUP(A57,[1]Ranglijst!$B$800:$AO$1219,40,FALSE))</f>
        <v>1.7350000000000001</v>
      </c>
      <c r="F57" s="46" t="str">
        <f>IF(A57=0,"",VLOOKUP(A57,[1]Ranglijst!$B$800:$AQ$1219,42,FALSE))</f>
        <v>O</v>
      </c>
    </row>
    <row r="58" spans="1:6" ht="15.75" thickBot="1" x14ac:dyDescent="0.3">
      <c r="A58" s="23">
        <v>219135</v>
      </c>
      <c r="B58" s="20" t="str">
        <f>IF(A58=0,"",VLOOKUP(A58,[1]Leden!$A$1:$H$748,6,FALSE))</f>
        <v>Biljartvereniging de Snikke</v>
      </c>
      <c r="C58" s="21" t="str">
        <f>IF(A58=0,"",VLOOKUP(A58,[1]Leden!$A$1:$H$748,2,FALSE))</f>
        <v xml:space="preserve">Sluiter Stinus S. </v>
      </c>
      <c r="D58" s="22" t="str">
        <f>IF(A58=0,"",VLOOKUP(A58,[1]Leden!$A$1:$H$748,8,FALSE))</f>
        <v>STADSKANAAL</v>
      </c>
      <c r="E58" s="45">
        <f>IF(A58=0,"",VLOOKUP(A58,[1]Ranglijst!$B$800:$AO$1219,40,FALSE))</f>
        <v>1.677</v>
      </c>
      <c r="F58" s="46" t="str">
        <f>IF(A58=0,"",VLOOKUP(A58,[1]Ranglijst!$B$800:$AQ$1219,42,FALSE))</f>
        <v>O</v>
      </c>
    </row>
    <row r="59" spans="1:6" ht="15.75" thickBot="1" x14ac:dyDescent="0.3">
      <c r="A59" s="23">
        <v>109158</v>
      </c>
      <c r="B59" s="20" t="str">
        <f>IF(A59=0,"",VLOOKUP(A59,[1]Leden!$A$1:$H$748,6,FALSE))</f>
        <v>Central</v>
      </c>
      <c r="C59" s="21" t="str">
        <f>IF(A59=0,"",VLOOKUP(A59,[1]Leden!$A$1:$H$748,2,FALSE))</f>
        <v xml:space="preserve">Maatjes Roel R. </v>
      </c>
      <c r="D59" s="22" t="str">
        <f>IF(A59=0,"",VLOOKUP(A59,[1]Leden!$A$1:$H$748,8,FALSE))</f>
        <v>VEENDAM</v>
      </c>
      <c r="E59" s="45">
        <f>IF(A59=0,"",VLOOKUP(A59,[1]Ranglijst!$B$800:$AO$1219,40,FALSE))</f>
        <v>1.6579999999999999</v>
      </c>
      <c r="F59" s="46" t="str">
        <f>IF(A59=0,"",VLOOKUP(A59,[1]Ranglijst!$B$800:$AQ$1219,42,FALSE))</f>
        <v>O</v>
      </c>
    </row>
    <row r="60" spans="1:6" ht="15.75" thickBot="1" x14ac:dyDescent="0.3">
      <c r="A60" s="23">
        <v>114170</v>
      </c>
      <c r="B60" s="20" t="str">
        <f>IF(A60=0,"",VLOOKUP(A60,[1]Leden!$A$1:$H$748,6,FALSE))</f>
        <v>Wbc '68</v>
      </c>
      <c r="C60" s="21" t="str">
        <f>IF(A60=0,"",VLOOKUP(A60,[1]Leden!$A$1:$H$748,2,FALSE))</f>
        <v>Kooi Reinier R. van der</v>
      </c>
      <c r="D60" s="22" t="str">
        <f>IF(A60=0,"",VLOOKUP(A60,[1]Leden!$A$1:$H$748,8,FALSE))</f>
        <v>WILDERVANK</v>
      </c>
      <c r="E60" s="45">
        <f>IF(A60=0,"",VLOOKUP(A60,[1]Ranglijst!$B$800:$AO$1219,40,FALSE))</f>
        <v>1.83</v>
      </c>
      <c r="F60" s="46" t="str">
        <f>IF(A60=0,"",VLOOKUP(A60,[1]Ranglijst!$B$800:$AQ$1219,42,FALSE))</f>
        <v>O</v>
      </c>
    </row>
    <row r="61" spans="1:6" ht="15.75" thickBot="1" x14ac:dyDescent="0.3">
      <c r="A61" s="23">
        <v>114241</v>
      </c>
      <c r="B61" s="20" t="str">
        <f>IF(A61=0,"",VLOOKUP(A61,[1]Leden!$A$1:$H$748,6,FALSE))</f>
        <v>Emmen `65</v>
      </c>
      <c r="C61" s="21" t="str">
        <f>IF(A61=0,"",VLOOKUP(A61,[1]Leden!$A$1:$H$748,2,FALSE))</f>
        <v xml:space="preserve">Grevink Geert G. </v>
      </c>
      <c r="D61" s="22" t="str">
        <f>IF(A61=0,"",VLOOKUP(A61,[1]Leden!$A$1:$H$748,8,FALSE))</f>
        <v>EMMER COMPASCUUM</v>
      </c>
      <c r="E61" s="45">
        <f>IF(A61=0,"",VLOOKUP(A61,[1]Ranglijst!$B$800:$AO$1219,40,FALSE))</f>
        <v>1.774</v>
      </c>
      <c r="F61" s="46" t="str">
        <f>IF(A61=0,"",VLOOKUP(A61,[1]Ranglijst!$B$800:$AQ$1219,42,FALSE))</f>
        <v>O</v>
      </c>
    </row>
    <row r="62" spans="1:6" ht="15.75" thickBot="1" x14ac:dyDescent="0.3">
      <c r="A62" s="23"/>
      <c r="B62" s="51" t="str">
        <f>IF(A62=0,"",VLOOKUP(A62,[1]Leden!$A$1:$H$748,6,FALSE))</f>
        <v/>
      </c>
      <c r="C62" s="21" t="str">
        <f>IF(A62=0,"",VLOOKUP(A62,[1]Leden!$A$1:$H$748,2,FALSE))</f>
        <v/>
      </c>
      <c r="D62" s="22" t="str">
        <f>IF(A62=0,"",VLOOKUP(A62,[1]Leden!$A$1:$H$748,8,FALSE))</f>
        <v/>
      </c>
      <c r="E62" s="45" t="str">
        <f>IF(A62=0,"",VLOOKUP(A62,[1]Ranglijst!$B$800:$AO$1219,40,FALSE))</f>
        <v/>
      </c>
      <c r="F62" s="46" t="str">
        <f>IF(A62=0,"",VLOOKUP(A62,[1]Ranglijst!$B$800:$AQ$1219,42,FALSE))</f>
        <v/>
      </c>
    </row>
    <row r="63" spans="1:6" ht="15.75" thickBot="1" x14ac:dyDescent="0.3">
      <c r="A63" s="23"/>
      <c r="B63" s="51" t="str">
        <f>IF(A63=0,"",VLOOKUP(A63,[1]Leden!$A$1:$H$748,6,FALSE))</f>
        <v/>
      </c>
      <c r="C63" s="21" t="str">
        <f>IF(A63=0,"",VLOOKUP(A63,[1]Leden!$A$1:$H$748,2,FALSE))</f>
        <v/>
      </c>
      <c r="D63" s="22" t="str">
        <f>IF(A63=0,"",VLOOKUP(A63,[1]Leden!$A$1:$H$748,8,FALSE))</f>
        <v/>
      </c>
      <c r="E63" s="45" t="str">
        <f>IF(A63=0,"",VLOOKUP(A63,[1]Ranglijst!$B$800:$AO$1219,40,FALSE))</f>
        <v/>
      </c>
      <c r="F63" s="46" t="str">
        <f>IF(A63=0,"",VLOOKUP(A63,[1]Ranglijst!$B$800:$AQ$1219,42,FALSE))</f>
        <v/>
      </c>
    </row>
    <row r="64" spans="1:6" ht="15.75" thickBot="1" x14ac:dyDescent="0.3">
      <c r="A64" s="13" t="s">
        <v>9</v>
      </c>
      <c r="B64" s="65" t="s">
        <v>34</v>
      </c>
      <c r="C64" s="66"/>
      <c r="D64" s="14" t="s">
        <v>27</v>
      </c>
      <c r="E64" s="27"/>
      <c r="F64" s="28"/>
    </row>
    <row r="65" spans="1:6" ht="15.75" thickBot="1" x14ac:dyDescent="0.3">
      <c r="A65" s="13" t="s">
        <v>12</v>
      </c>
      <c r="B65" s="29" t="s">
        <v>9</v>
      </c>
      <c r="C65" s="32" t="s">
        <v>13</v>
      </c>
      <c r="D65" s="18" t="s">
        <v>14</v>
      </c>
      <c r="E65" s="43" t="s">
        <v>15</v>
      </c>
      <c r="F65" s="44" t="s">
        <v>16</v>
      </c>
    </row>
    <row r="66" spans="1:6" ht="15.75" thickBot="1" x14ac:dyDescent="0.3">
      <c r="A66" s="23">
        <v>126863</v>
      </c>
      <c r="B66" s="20" t="str">
        <f>IF(A66=0,"",VLOOKUP(A66,[1]Leden!$A$1:$H$748,6,FALSE))</f>
        <v>De Harmonie WS</v>
      </c>
      <c r="C66" s="21" t="str">
        <f>IF(A66=0,"",VLOOKUP(A66,[1]Leden!$A$1:$H$748,2,FALSE))</f>
        <v xml:space="preserve">Bakker René R.L. </v>
      </c>
      <c r="D66" s="33" t="str">
        <f>IF(A66=0,"",VLOOKUP(A66,[1]Leden!$A$1:$H$748,8,FALSE))</f>
        <v>WINSCHOTEN</v>
      </c>
      <c r="E66" s="45">
        <f>IF(A66=0,"",VLOOKUP(A66,[1]Ranglijst!$B$800:$AO$1219,40,FALSE))</f>
        <v>2.0910000000000002</v>
      </c>
      <c r="F66" s="46" t="str">
        <f>IF(A66=0,"",VLOOKUP(A66,[1]Ranglijst!$B$800:$AQ$1219,42,FALSE))</f>
        <v>O</v>
      </c>
    </row>
    <row r="67" spans="1:6" ht="15.75" thickBot="1" x14ac:dyDescent="0.3">
      <c r="A67" s="23">
        <v>117174</v>
      </c>
      <c r="B67" s="20" t="str">
        <f>IF(A67=0,"",VLOOKUP(A67,[1]Leden!$A$1:$H$748,6,FALSE))</f>
        <v>A En O</v>
      </c>
      <c r="C67" s="21" t="str">
        <f>IF(A67=0,"",VLOOKUP(A67,[1]Leden!$A$1:$H$748,2,FALSE))</f>
        <v xml:space="preserve">Hofsteenge Jacob J. </v>
      </c>
      <c r="D67" s="33" t="str">
        <f>IF(A67=0,"",VLOOKUP(A67,[1]Leden!$A$1:$H$748,8,FALSE))</f>
        <v>ANNEN</v>
      </c>
      <c r="E67" s="45">
        <f>IF(A67=0,"",VLOOKUP(A67,[1]Ranglijst!$B$800:$AO$1219,40,FALSE))</f>
        <v>1.7889999999999999</v>
      </c>
      <c r="F67" s="46" t="str">
        <f>IF(A67=0,"",VLOOKUP(A67,[1]Ranglijst!$B$800:$AQ$1219,42,FALSE))</f>
        <v>O</v>
      </c>
    </row>
    <row r="68" spans="1:6" ht="15.75" thickBot="1" x14ac:dyDescent="0.3">
      <c r="A68" s="23">
        <v>218017</v>
      </c>
      <c r="B68" s="20" t="str">
        <f>IF(A68=0,"",VLOOKUP(A68,[1]Leden!$A$1:$H$748,6,FALSE))</f>
        <v>De Harmonie WS</v>
      </c>
      <c r="C68" s="21" t="str">
        <f>IF(A68=0,"",VLOOKUP(A68,[1]Leden!$A$1:$H$748,2,FALSE))</f>
        <v xml:space="preserve">Watermulder Alex A. </v>
      </c>
      <c r="D68" s="33" t="str">
        <f>IF(A68=0,"",VLOOKUP(A68,[1]Leden!$A$1:$H$748,8,FALSE))</f>
        <v>HOOGEZAND</v>
      </c>
      <c r="E68" s="45">
        <f>IF(A68=0,"",VLOOKUP(A68,[1]Ranglijst!$B$800:$AO$1219,40,FALSE))</f>
        <v>1.5680000000000001</v>
      </c>
      <c r="F68" s="46" t="str">
        <f>IF(A68=0,"",VLOOKUP(A68,[1]Ranglijst!$B$800:$AQ$1219,42,FALSE))</f>
        <v>O</v>
      </c>
    </row>
    <row r="69" spans="1:6" ht="15.75" thickBot="1" x14ac:dyDescent="0.3">
      <c r="A69" s="23">
        <v>211485</v>
      </c>
      <c r="B69" s="20" t="str">
        <f>IF(A69=0,"",VLOOKUP(A69,[1]Leden!$A$1:$H$748,6,FALSE))</f>
        <v>D.b.c. Doezum</v>
      </c>
      <c r="C69" s="21" t="str">
        <f>IF(A69=0,"",VLOOKUP(A69,[1]Leden!$A$1:$H$748,2,FALSE))</f>
        <v>Ruiter Henk H.P.</v>
      </c>
      <c r="D69" s="33" t="str">
        <f>IF(A69=0,"",VLOOKUP(A69,[1]Leden!$A$1:$H$748,8,FALSE))</f>
        <v>LEEK</v>
      </c>
      <c r="E69" s="45">
        <f>IF(A69=0,"",VLOOKUP(A69,[1]Ranglijst!$B$800:$AO$1219,40,FALSE))</f>
        <v>1.5</v>
      </c>
      <c r="F69" s="46" t="str">
        <f>IF(A69=0,"",VLOOKUP(A69,[1]Ranglijst!$B$800:$AQ$1219,42,FALSE))</f>
        <v>N</v>
      </c>
    </row>
    <row r="70" spans="1:6" ht="15.75" thickBot="1" x14ac:dyDescent="0.3">
      <c r="A70" s="23">
        <v>116614</v>
      </c>
      <c r="B70" s="20" t="str">
        <f>IF(A70=0,"",VLOOKUP(A70,[1]Leden!$A$1:$H$748,6,FALSE))</f>
        <v>Z.B.V.</v>
      </c>
      <c r="C70" s="21" t="str">
        <f>IF(A70=0,"",VLOOKUP(A70,[1]Leden!$A$1:$H$748,2,FALSE))</f>
        <v xml:space="preserve">Prins Evert Jan E.J. </v>
      </c>
      <c r="D70" s="22" t="str">
        <f>IF(A70=0,"",VLOOKUP(A70,[1]Leden!$A$1:$H$748,8,FALSE))</f>
        <v>ZUIDLAREN</v>
      </c>
      <c r="E70" s="45">
        <f>IF(A70=0,"",VLOOKUP(A70,[1]Ranglijst!$B$800:$AO$1219,40,FALSE))</f>
        <v>1.59</v>
      </c>
      <c r="F70" s="46" t="str">
        <f>IF(A70=0,"",VLOOKUP(A70,[1]Ranglijst!$B$800:$AQ$1219,42,FALSE))</f>
        <v>O</v>
      </c>
    </row>
    <row r="71" spans="1:6" ht="15.75" thickBot="1" x14ac:dyDescent="0.3">
      <c r="A71" s="23">
        <v>182115</v>
      </c>
      <c r="B71" s="20" t="str">
        <f>IF(A71=0,"",VLOOKUP(A71,[1]Leden!$A$1:$H$748,6,FALSE))</f>
        <v>D.b.c. Doezum</v>
      </c>
      <c r="C71" s="21" t="str">
        <f>IF(A71=0,"",VLOOKUP(A71,[1]Leden!$A$1:$H$748,2,FALSE))</f>
        <v xml:space="preserve">Postma Jan J.T. </v>
      </c>
      <c r="D71" s="33" t="str">
        <f>IF(A71=0,"",VLOOKUP(A71,[1]Leden!$A$1:$H$748,8,FALSE))</f>
        <v>GROOTEGAST</v>
      </c>
      <c r="E71" s="45">
        <f>IF(A71=0,"",VLOOKUP(A71,[1]Ranglijst!$B$800:$AO$1219,40,FALSE))</f>
        <v>1.5029999999999999</v>
      </c>
      <c r="F71" s="46" t="str">
        <f>IF(A71=0,"",VLOOKUP(A71,[1]Ranglijst!$B$800:$AQ$1219,42,FALSE))</f>
        <v>O</v>
      </c>
    </row>
    <row r="72" spans="1:6" ht="15.75" thickBot="1" x14ac:dyDescent="0.3">
      <c r="A72" s="23"/>
      <c r="B72" s="51" t="str">
        <f>IF(A72=0,"",VLOOKUP(A72,[1]Leden!$A$1:$H$748,6,FALSE))</f>
        <v/>
      </c>
      <c r="C72" s="21" t="str">
        <f>IF(A72=0,"",VLOOKUP(A72,[1]Leden!$A$1:$H$748,2,FALSE))</f>
        <v/>
      </c>
      <c r="D72" s="22" t="str">
        <f>IF(A72=0,"",VLOOKUP(A72,[1]Leden!$A$1:$H$748,8,FALSE))</f>
        <v/>
      </c>
      <c r="E72" s="45" t="str">
        <f>IF(A72=0,"",VLOOKUP(A72,[1]Ranglijst!$B$800:$AO$1219,40,FALSE))</f>
        <v/>
      </c>
      <c r="F72" s="46" t="str">
        <f>IF(A72=0,"",VLOOKUP(A72,[1]Ranglijst!$B$800:$AQ$1219,42,FALSE))</f>
        <v/>
      </c>
    </row>
    <row r="73" spans="1:6" ht="15.75" thickBot="1" x14ac:dyDescent="0.3">
      <c r="A73" s="23"/>
      <c r="B73" s="51" t="str">
        <f>IF(A73=0,"",VLOOKUP(A73,[1]Leden!$A$1:$H$748,6,FALSE))</f>
        <v/>
      </c>
      <c r="C73" s="21" t="str">
        <f>IF(A73=0,"",VLOOKUP(A73,[1]Leden!$A$1:$H$748,2,FALSE))</f>
        <v/>
      </c>
      <c r="D73" s="22" t="str">
        <f>IF(A73=0,"",VLOOKUP(A73,[1]Leden!$A$1:$H$748,8,FALSE))</f>
        <v/>
      </c>
      <c r="E73" s="45" t="str">
        <f>IF(A73=0,"",VLOOKUP(A73,[1]Ranglijst!$B$800:$AO$1219,40,FALSE))</f>
        <v/>
      </c>
      <c r="F73" s="46" t="str">
        <f>IF(A73=0,"",VLOOKUP(A73,[1]Ranglijst!$B$800:$AQ$1219,42,FALSE))</f>
        <v/>
      </c>
    </row>
    <row r="74" spans="1:6" ht="15.75" thickBot="1" x14ac:dyDescent="0.3">
      <c r="A74" s="13" t="s">
        <v>9</v>
      </c>
      <c r="B74" s="61" t="s">
        <v>24</v>
      </c>
      <c r="C74" s="62"/>
      <c r="D74" s="14" t="s">
        <v>28</v>
      </c>
      <c r="E74" s="27"/>
      <c r="F74" s="47"/>
    </row>
    <row r="75" spans="1:6" ht="15.75" thickBot="1" x14ac:dyDescent="0.3">
      <c r="A75" s="13" t="s">
        <v>12</v>
      </c>
      <c r="B75" s="29" t="s">
        <v>9</v>
      </c>
      <c r="C75" s="32" t="s">
        <v>13</v>
      </c>
      <c r="D75" s="18" t="s">
        <v>14</v>
      </c>
      <c r="E75" s="43" t="s">
        <v>15</v>
      </c>
      <c r="F75" s="44" t="s">
        <v>16</v>
      </c>
    </row>
    <row r="76" spans="1:6" ht="15.75" thickBot="1" x14ac:dyDescent="0.3">
      <c r="A76" s="19"/>
      <c r="B76" s="20" t="str">
        <f>IF(A76=0,"",VLOOKUP(A76,[1]Leden!$A$1:$H$748,6,FALSE))</f>
        <v/>
      </c>
      <c r="C76" s="21" t="str">
        <f>IF(A76=0,"",VLOOKUP(A76,[1]Leden!$A$1:$H$748,2,FALSE))</f>
        <v/>
      </c>
      <c r="D76" s="22" t="str">
        <f>IF(A76=0,"",VLOOKUP(A76,[1]Leden!$A$1:$H$748,8,FALSE))</f>
        <v/>
      </c>
      <c r="E76" s="45" t="str">
        <f>IF(A76=0,"",VLOOKUP(A76,[1]Ranglijst!$B$800:$AO$1219,40,FALSE))</f>
        <v/>
      </c>
      <c r="F76" s="46" t="str">
        <f>IF(A76=0,"",VLOOKUP(A76,[1]Ranglijst!$B$800:$AQ$1219,42,FALSE))</f>
        <v/>
      </c>
    </row>
    <row r="77" spans="1:6" ht="15.75" thickBot="1" x14ac:dyDescent="0.3">
      <c r="A77" s="24">
        <v>203074</v>
      </c>
      <c r="B77" s="20" t="str">
        <f>IF(A77=0,"",VLOOKUP(A77,[1]Leden!$A$1:$H$748,6,FALSE))</f>
        <v>BC. D.N.P.P.</v>
      </c>
      <c r="C77" s="21" t="str">
        <f>IF(A77=0,"",VLOOKUP(A77,[1]Leden!$A$1:$H$748,2,FALSE))</f>
        <v xml:space="preserve">Potjewijd Pieter P. </v>
      </c>
      <c r="D77" s="22" t="str">
        <f>IF(A77=0,"",VLOOKUP(A77,[1]Leden!$A$1:$H$748,8,FALSE))</f>
        <v>NOORDWIJK</v>
      </c>
      <c r="E77" s="45">
        <f>IF(A77=0,"",VLOOKUP(A77,[1]Ranglijst!$B$800:$AO$1219,40,FALSE))</f>
        <v>1.9159999999999999</v>
      </c>
      <c r="F77" s="46" t="str">
        <f>IF(A77=0,"",VLOOKUP(A77,[1]Ranglijst!$B$800:$AQ$1219,42,FALSE))</f>
        <v>O</v>
      </c>
    </row>
    <row r="78" spans="1:6" ht="15.75" thickBot="1" x14ac:dyDescent="0.3">
      <c r="A78" s="24">
        <v>140238</v>
      </c>
      <c r="B78" s="20" t="str">
        <f>IF(A78=0,"",VLOOKUP(A78,[1]Leden!$A$1:$H$748,6,FALSE))</f>
        <v>De Zevenwolden</v>
      </c>
      <c r="C78" s="21" t="str">
        <f>IF(A78=0,"",VLOOKUP(A78,[1]Leden!$A$1:$H$748,2,FALSE))</f>
        <v xml:space="preserve">Kleefman Eisso E. </v>
      </c>
      <c r="D78" s="22" t="str">
        <f>IF(A78=0,"",VLOOKUP(A78,[1]Leden!$A$1:$H$748,8,FALSE))</f>
        <v>BEDUM</v>
      </c>
      <c r="E78" s="45">
        <f>IF(A78=0,"",VLOOKUP(A78,[1]Ranglijst!$B$800:$AO$1219,40,FALSE))</f>
        <v>1.5920000000000001</v>
      </c>
      <c r="F78" s="46" t="str">
        <f>IF(A78=0,"",VLOOKUP(A78,[1]Ranglijst!$B$800:$AQ$1219,42,FALSE))</f>
        <v>O</v>
      </c>
    </row>
    <row r="79" spans="1:6" ht="15.75" thickBot="1" x14ac:dyDescent="0.3">
      <c r="A79" s="23">
        <v>204532</v>
      </c>
      <c r="B79" s="20" t="str">
        <f>IF(A79=0,"",VLOOKUP(A79,[1]Leden!$A$1:$H$748,6,FALSE))</f>
        <v>BC. D.N.P.P.</v>
      </c>
      <c r="C79" s="21" t="str">
        <f>IF(A79=0,"",VLOOKUP(A79,[1]Leden!$A$1:$H$748,2,FALSE))</f>
        <v>Posthuma Geert G.</v>
      </c>
      <c r="D79" s="22" t="str">
        <f>IF(A79=0,"",VLOOKUP(A79,[1]Leden!$A$1:$H$748,8,FALSE))</f>
        <v>NOORDWIJK</v>
      </c>
      <c r="E79" s="45">
        <f>IF(A79=0,"",VLOOKUP(A79,[1]Ranglijst!$B$800:$AO$1219,40,FALSE))</f>
        <v>1.5</v>
      </c>
      <c r="F79" s="46" t="str">
        <f>IF(A79=0,"",VLOOKUP(A79,[1]Ranglijst!$B$800:$AQ$1219,42,FALSE))</f>
        <v>N</v>
      </c>
    </row>
    <row r="80" spans="1:6" ht="15.75" thickBot="1" x14ac:dyDescent="0.3">
      <c r="A80" s="23">
        <v>214531</v>
      </c>
      <c r="B80" s="20" t="str">
        <f>IF(A80=0,"",VLOOKUP(A80,[1]Leden!$A$1:$H$748,6,FALSE))</f>
        <v>Centrum</v>
      </c>
      <c r="C80" s="21" t="str">
        <f>IF(A80=0,"",VLOOKUP(A80,[1]Leden!$A$1:$H$748,2,FALSE))</f>
        <v xml:space="preserve">Koerten Fopke F. </v>
      </c>
      <c r="D80" s="22" t="str">
        <f>IF(A80=0,"",VLOOKUP(A80,[1]Leden!$A$1:$H$748,8,FALSE))</f>
        <v>GRONINGEN</v>
      </c>
      <c r="E80" s="45">
        <f>IF(A80=0,"",VLOOKUP(A80,[1]Ranglijst!$B$800:$AO$1219,40,FALSE))</f>
        <v>1.72</v>
      </c>
      <c r="F80" s="46" t="str">
        <f>IF(A80=0,"",VLOOKUP(A80,[1]Ranglijst!$B$800:$AQ$1219,42,FALSE))</f>
        <v>O</v>
      </c>
    </row>
    <row r="81" spans="1:7" ht="15.75" thickBot="1" x14ac:dyDescent="0.3">
      <c r="A81" s="23">
        <v>221672</v>
      </c>
      <c r="B81" s="20" t="str">
        <f>IF(A81=0,"",VLOOKUP(A81,[1]Leden!$A$1:$H$748,6,FALSE))</f>
        <v>Biljartschool.nl</v>
      </c>
      <c r="C81" s="21" t="str">
        <f>IF(A81=0,"",VLOOKUP(A81,[1]Leden!$A$1:$H$748,2,FALSE))</f>
        <v xml:space="preserve">Dijkema Jan J. </v>
      </c>
      <c r="D81" s="22" t="str">
        <f>IF(A81=0,"",VLOOKUP(A81,[1]Leden!$A$1:$H$748,8,FALSE))</f>
        <v>DE WILP</v>
      </c>
      <c r="E81" s="45">
        <f>IF(A81=0,"",VLOOKUP(A81,[1]Ranglijst!$B$800:$AO$1219,40,FALSE))</f>
        <v>1.8360000000000001</v>
      </c>
      <c r="F81" s="46" t="str">
        <f>IF(A81=0,"",VLOOKUP(A81,[1]Ranglijst!$B$800:$AQ$1219,42,FALSE))</f>
        <v>O</v>
      </c>
    </row>
    <row r="82" spans="1:7" ht="15.75" thickBot="1" x14ac:dyDescent="0.3">
      <c r="A82" s="23">
        <v>139702</v>
      </c>
      <c r="B82" s="20" t="str">
        <f>IF(A82=0,"",VLOOKUP(A82,[1]Leden!$A$1:$H$748,6,FALSE))</f>
        <v>Groninger Biljart Club</v>
      </c>
      <c r="C82" s="21" t="str">
        <f>IF(A82=0,"",VLOOKUP(A82,[1]Leden!$A$1:$H$748,2,FALSE))</f>
        <v xml:space="preserve">Visser Wim W. </v>
      </c>
      <c r="D82" s="22" t="str">
        <f>IF(A82=0,"",VLOOKUP(A82,[1]Leden!$A$1:$H$748,8,FALSE))</f>
        <v>EMMEN</v>
      </c>
      <c r="E82" s="45">
        <f>IF(A82=0,"",VLOOKUP(A82,[1]Ranglijst!$B$800:$AO$1219,40,FALSE))</f>
        <v>1.4630000000000001</v>
      </c>
      <c r="F82" s="46" t="str">
        <f>IF(A82=0,"",VLOOKUP(A82,[1]Ranglijst!$B$800:$AQ$1219,42,FALSE))</f>
        <v>HD</v>
      </c>
    </row>
    <row r="83" spans="1:7" ht="15.75" thickBot="1" x14ac:dyDescent="0.3">
      <c r="A83" s="23">
        <v>212092</v>
      </c>
      <c r="B83" s="20" t="str">
        <f>IF(A83=0,"",VLOOKUP(A83,[1]Leden!$A$1:$H$748,6,FALSE))</f>
        <v>Biljartschool.nl</v>
      </c>
      <c r="C83" s="21" t="str">
        <f>IF(A83=0,"",VLOOKUP(A83,[1]Leden!$A$1:$H$748,2,FALSE))</f>
        <v>Zonneveld Egbert E. van</v>
      </c>
      <c r="D83" s="22" t="str">
        <f>IF(A83=0,"",VLOOKUP(A83,[1]Leden!$A$1:$H$748,8,FALSE))</f>
        <v>RODERWOLDE</v>
      </c>
      <c r="E83" s="45">
        <f>IF(A83=0,"",VLOOKUP(A83,[1]Ranglijst!$B$800:$AO$1219,40,FALSE))</f>
        <v>1.71</v>
      </c>
      <c r="F83" s="46" t="str">
        <f>IF(A83=0,"",VLOOKUP(A83,[1]Ranglijst!$B$800:$AQ$1219,42,FALSE))</f>
        <v>O</v>
      </c>
    </row>
    <row r="84" spans="1:7" ht="15.75" thickBot="1" x14ac:dyDescent="0.3">
      <c r="A84" s="13" t="s">
        <v>9</v>
      </c>
      <c r="B84" s="63" t="s">
        <v>30</v>
      </c>
      <c r="C84" s="64"/>
      <c r="D84" s="14" t="s">
        <v>25</v>
      </c>
      <c r="E84" s="27"/>
      <c r="F84" s="28"/>
    </row>
    <row r="85" spans="1:7" ht="15.75" thickBot="1" x14ac:dyDescent="0.3">
      <c r="A85" s="13" t="s">
        <v>12</v>
      </c>
      <c r="B85" s="16" t="s">
        <v>9</v>
      </c>
      <c r="C85" s="17" t="s">
        <v>13</v>
      </c>
      <c r="D85" s="18" t="s">
        <v>14</v>
      </c>
      <c r="E85" s="43" t="s">
        <v>15</v>
      </c>
      <c r="F85" s="44" t="s">
        <v>16</v>
      </c>
    </row>
    <row r="86" spans="1:7" ht="15.75" thickBot="1" x14ac:dyDescent="0.3">
      <c r="A86" s="23">
        <v>100300</v>
      </c>
      <c r="B86" s="36" t="str">
        <f>IF(A86=0,"",VLOOKUP(A86,[1]Leden!$A$1:$H$748,6,FALSE))</f>
        <v>Central</v>
      </c>
      <c r="C86" s="37" t="str">
        <f>IF(A86=0,"",VLOOKUP(A86,[1]Leden!$A$1:$H$748,2,FALSE))</f>
        <v xml:space="preserve">Hofman Harmannus H. </v>
      </c>
      <c r="D86" s="38" t="str">
        <f>IF(A86=0,"",VLOOKUP(A86,[1]Leden!$A$1:$H$748,8,FALSE))</f>
        <v>WILDERVANK</v>
      </c>
      <c r="E86" s="45">
        <f>IF(A86=0,"",VLOOKUP(A86,[1]Ranglijst!$B$800:$AO$1219,40,FALSE))</f>
        <v>1.696</v>
      </c>
      <c r="F86" s="46" t="str">
        <f>IF(A86=0,"",VLOOKUP(A86,[1]Ranglijst!$B$800:$AQ$1219,42,FALSE))</f>
        <v>O</v>
      </c>
    </row>
    <row r="87" spans="1:7" ht="15.75" thickBot="1" x14ac:dyDescent="0.3">
      <c r="A87" s="23">
        <v>178278</v>
      </c>
      <c r="B87" s="20" t="str">
        <f>IF(A87=0,"",VLOOKUP(A87,[1]Leden!$A$1:$H$748,6,FALSE))</f>
        <v>Wbc '68</v>
      </c>
      <c r="C87" s="21" t="str">
        <f>IF(A87=0,"",VLOOKUP(A87,[1]Leden!$A$1:$H$748,2,FALSE))</f>
        <v xml:space="preserve">Eling Wolter W. </v>
      </c>
      <c r="D87" s="22" t="str">
        <f>IF(A87=0,"",VLOOKUP(A87,[1]Leden!$A$1:$H$748,8,FALSE))</f>
        <v>VEENDAM</v>
      </c>
      <c r="E87" s="45">
        <f>IF(A87=0,"",VLOOKUP(A87,[1]Ranglijst!$B$800:$AO$1219,40,FALSE))</f>
        <v>1.609</v>
      </c>
      <c r="F87" s="46" t="str">
        <f>IF(A87=0,"",VLOOKUP(A87,[1]Ranglijst!$B$800:$AQ$1219,42,FALSE))</f>
        <v>O</v>
      </c>
    </row>
    <row r="88" spans="1:7" ht="15.75" thickBot="1" x14ac:dyDescent="0.3">
      <c r="A88" s="23">
        <v>180145</v>
      </c>
      <c r="B88" s="20" t="str">
        <f>IF(A88=0,"",VLOOKUP(A88,[1]Leden!$A$1:$H$748,6,FALSE))</f>
        <v>Central</v>
      </c>
      <c r="C88" s="21" t="str">
        <f>IF(A88=0,"",VLOOKUP(A88,[1]Leden!$A$1:$H$748,2,FALSE))</f>
        <v xml:space="preserve">Weerd Willem W.H. </v>
      </c>
      <c r="D88" s="22" t="str">
        <f>IF(A88=0,"",VLOOKUP(A88,[1]Leden!$A$1:$H$748,8,FALSE))</f>
        <v>ZUIDBROEK</v>
      </c>
      <c r="E88" s="45">
        <f>IF(A88=0,"",VLOOKUP(A88,[1]Ranglijst!$B$800:$AO$1219,40,FALSE))</f>
        <v>1.6839999999999999</v>
      </c>
      <c r="F88" s="46" t="str">
        <f>IF(A88=0,"",VLOOKUP(A88,[1]Ranglijst!$B$800:$AQ$1219,42,FALSE))</f>
        <v>O</v>
      </c>
    </row>
    <row r="89" spans="1:7" ht="15.75" thickBot="1" x14ac:dyDescent="0.3">
      <c r="A89" s="23">
        <v>226896</v>
      </c>
      <c r="B89" s="20" t="str">
        <f>IF(A89=0,"",VLOOKUP(A89,[1]Leden!$A$1:$H$748,6,FALSE))</f>
        <v>Emmen `65</v>
      </c>
      <c r="C89" s="21" t="str">
        <f>IF(A89=0,"",VLOOKUP(A89,[1]Leden!$A$1:$H$748,2,FALSE))</f>
        <v xml:space="preserve">Been Tom T. </v>
      </c>
      <c r="D89" s="22" t="str">
        <f>IF(A89=0,"",VLOOKUP(A89,[1]Leden!$A$1:$H$748,8,FALSE))</f>
        <v>EMMEN</v>
      </c>
      <c r="E89" s="45">
        <f>IF(A89=0,"",VLOOKUP(A89,[1]Ranglijst!$B$800:$AO$1219,40,FALSE))</f>
        <v>0</v>
      </c>
      <c r="F89" s="46" t="str">
        <f>IF(A89=0,"",VLOOKUP(A89,[1]Ranglijst!$B$800:$AQ$1219,42,FALSE))</f>
        <v/>
      </c>
    </row>
    <row r="90" spans="1:7" ht="15.75" thickBot="1" x14ac:dyDescent="0.3">
      <c r="A90" s="23">
        <v>150929</v>
      </c>
      <c r="B90" s="20" t="str">
        <f>IF(A90=0,"",VLOOKUP(A90,[1]Leden!$A$1:$H$748,6,FALSE))</f>
        <v>De Harmonie WS</v>
      </c>
      <c r="C90" s="21" t="str">
        <f>IF(A90=0,"",VLOOKUP(A90,[1]Leden!$A$1:$H$748,2,FALSE))</f>
        <v xml:space="preserve">Sloot Hendrik H. </v>
      </c>
      <c r="D90" s="22" t="str">
        <f>IF(A90=0,"",VLOOKUP(A90,[1]Leden!$A$1:$H$748,8,FALSE))</f>
        <v>SAPPEMEER</v>
      </c>
      <c r="E90" s="45">
        <f>IF(A90=0,"",VLOOKUP(A90,[1]Ranglijst!$B$800:$AO$1219,40,FALSE))</f>
        <v>1.6319999999999999</v>
      </c>
      <c r="F90" s="46" t="str">
        <f>IF(A90=0,"",VLOOKUP(A90,[1]Ranglijst!$B$800:$AQ$1219,42,FALSE))</f>
        <v>UP</v>
      </c>
    </row>
    <row r="91" spans="1:7" ht="15.75" thickBot="1" x14ac:dyDescent="0.3">
      <c r="A91" s="23">
        <v>223939</v>
      </c>
      <c r="B91" s="20" t="str">
        <f>IF(A91=0,"",VLOOKUP(A91,[1]Leden!$A$1:$H$748,6,FALSE))</f>
        <v>Emmen `65</v>
      </c>
      <c r="C91" s="21" t="str">
        <f>IF(A91=0,"",VLOOKUP(A91,[1]Leden!$A$1:$H$748,2,FALSE))</f>
        <v xml:space="preserve">Remêrie René R. </v>
      </c>
      <c r="D91" s="22" t="str">
        <f>IF(A91=0,"",VLOOKUP(A91,[1]Leden!$A$1:$H$748,8,FALSE))</f>
        <v>NIEUW-WEERDINGE</v>
      </c>
      <c r="E91" s="45">
        <f>IF(A91=0,"",VLOOKUP(A91,[1]Ranglijst!$B$800:$AO$1219,40,FALSE))</f>
        <v>1.9139999999999999</v>
      </c>
      <c r="F91" s="46" t="str">
        <f>IF(A91=0,"",VLOOKUP(A91,[1]Ranglijst!$B$800:$AQ$1219,42,FALSE))</f>
        <v>O</v>
      </c>
    </row>
    <row r="92" spans="1:7" ht="15.75" thickBot="1" x14ac:dyDescent="0.3">
      <c r="A92" s="23"/>
      <c r="B92" s="51" t="str">
        <f>IF(A92=0,"",VLOOKUP(A92,[1]Leden!$A$1:$H$748,6,FALSE))</f>
        <v/>
      </c>
      <c r="C92" s="21" t="str">
        <f>IF(A92=0,"",VLOOKUP(A92,[1]Leden!$A$1:$H$748,2,FALSE))</f>
        <v/>
      </c>
      <c r="D92" s="22" t="str">
        <f>IF(A92=0,"",VLOOKUP(A92,[1]Leden!$A$1:$H$748,8,FALSE))</f>
        <v/>
      </c>
      <c r="E92" s="45" t="str">
        <f>IF(A92=0,"",VLOOKUP(A92,[1]Ranglijst!$B$800:$AO$1219,40,FALSE))</f>
        <v/>
      </c>
      <c r="F92" s="46" t="str">
        <f>IF(A92=0,"",VLOOKUP(A92,[1]Ranglijst!$B$800:$AQ$1219,42,FALSE))</f>
        <v/>
      </c>
    </row>
    <row r="93" spans="1:7" ht="15.75" thickBot="1" x14ac:dyDescent="0.3">
      <c r="A93" s="23"/>
      <c r="B93" s="52" t="str">
        <f>IF(A93=0,"",VLOOKUP(A93,[1]Leden!$A$1:$H$748,6,FALSE))</f>
        <v/>
      </c>
      <c r="C93" s="39" t="str">
        <f>IF(A93=0,"",VLOOKUP(A93,[1]Leden!$A$1:$H$748,2,FALSE))</f>
        <v/>
      </c>
      <c r="D93" s="40" t="str">
        <f>IF(A93=0,"",VLOOKUP(A93,[1]Leden!$A$1:$H$748,8,FALSE))</f>
        <v/>
      </c>
      <c r="E93" s="48" t="str">
        <f>IF(A93=0,"",VLOOKUP(A93,[1]Ranglijst!$B$800:$AO$1219,40,FALSE))</f>
        <v/>
      </c>
      <c r="F93" s="49" t="str">
        <f>IF(A93=0,"",VLOOKUP(A93,[1]Ranglijst!$B$800:$AQ$1219,42,FALSE))</f>
        <v/>
      </c>
    </row>
    <row r="94" spans="1:7" x14ac:dyDescent="0.25">
      <c r="A94" s="41"/>
      <c r="B94" s="42"/>
      <c r="C94" s="42"/>
      <c r="D94" s="42"/>
      <c r="E94" s="42"/>
      <c r="F94" s="53"/>
      <c r="G94" s="54"/>
    </row>
    <row r="95" spans="1:7" x14ac:dyDescent="0.25">
      <c r="A95" s="41"/>
      <c r="B95" s="42"/>
      <c r="C95" s="42"/>
      <c r="D95" s="42"/>
      <c r="E95" s="42"/>
      <c r="F95" s="53"/>
      <c r="G95" s="54"/>
    </row>
  </sheetData>
  <mergeCells count="11">
    <mergeCell ref="B84:C84"/>
    <mergeCell ref="B14:C14"/>
    <mergeCell ref="B44:C44"/>
    <mergeCell ref="B54:C54"/>
    <mergeCell ref="B64:C64"/>
    <mergeCell ref="B74:C74"/>
    <mergeCell ref="A1:B1"/>
    <mergeCell ref="B3:C3"/>
    <mergeCell ref="B4:C4"/>
    <mergeCell ref="B24:C24"/>
    <mergeCell ref="B34:C34"/>
  </mergeCells>
  <pageMargins left="0.28999999999999998" right="0.25" top="0.22" bottom="0.17" header="0.21" footer="0.14000000000000001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gerto</cp:lastModifiedBy>
  <cp:lastPrinted>2017-11-23T14:39:27Z</cp:lastPrinted>
  <dcterms:created xsi:type="dcterms:W3CDTF">2017-10-03T19:58:14Z</dcterms:created>
  <dcterms:modified xsi:type="dcterms:W3CDTF">2017-11-24T10:32:49Z</dcterms:modified>
</cp:coreProperties>
</file>